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<sst xmlns="http://schemas.openxmlformats.org/spreadsheetml/2006/main" count="64" uniqueCount="62">
  <si>
    <t>淮南市毛集区焦岗湖镇2023年农村公益事业财政奖补项目申报汇总表</t>
  </si>
  <si>
    <t xml:space="preserve">  填报单位（签章）：焦岗湖镇人民政府</t>
  </si>
  <si>
    <t>单位：万元、个</t>
  </si>
  <si>
    <t>序号</t>
  </si>
  <si>
    <t>项目名称</t>
  </si>
  <si>
    <t>村名</t>
  </si>
  <si>
    <t>实施主体</t>
  </si>
  <si>
    <t>资金筹集情况</t>
  </si>
  <si>
    <t>资金安排情况</t>
  </si>
  <si>
    <t>名称</t>
  </si>
  <si>
    <t>村民组数</t>
  </si>
  <si>
    <t>农业人口</t>
  </si>
  <si>
    <t>其中：劳动力</t>
  </si>
  <si>
    <t>资金来源总额</t>
  </si>
  <si>
    <t>村民筹资</t>
  </si>
  <si>
    <t>村民捐资</t>
  </si>
  <si>
    <t xml:space="preserve">村集体投入 </t>
  </si>
  <si>
    <t xml:space="preserve">社会捐赠 </t>
  </si>
  <si>
    <t>其他财政资金</t>
  </si>
  <si>
    <t>申请财政奖补资金</t>
  </si>
  <si>
    <t>合计</t>
  </si>
  <si>
    <t>道路建设</t>
  </si>
  <si>
    <t>文化体育设施</t>
  </si>
  <si>
    <t>小型农田水利设施</t>
  </si>
  <si>
    <t>村庄亮化</t>
  </si>
  <si>
    <t>植树造林</t>
  </si>
  <si>
    <t>其他</t>
  </si>
  <si>
    <t>筹资周期（年）</t>
  </si>
  <si>
    <t>金额</t>
  </si>
  <si>
    <t xml:space="preserve">捐资 </t>
  </si>
  <si>
    <t xml:space="preserve"> </t>
  </si>
  <si>
    <t>人数</t>
  </si>
  <si>
    <t>沈台孜村庄水泥路</t>
  </si>
  <si>
    <t>乔口村</t>
  </si>
  <si>
    <t>村内户户通道路</t>
  </si>
  <si>
    <t>孙台村</t>
  </si>
  <si>
    <t>村内道路亮化</t>
  </si>
  <si>
    <t>胡集村</t>
  </si>
  <si>
    <t>白水湖地块排涝站</t>
  </si>
  <si>
    <t>元新村</t>
  </si>
  <si>
    <t>中山片水泥路</t>
  </si>
  <si>
    <t>曹集村</t>
  </si>
  <si>
    <t>自然庄内水泥路</t>
  </si>
  <si>
    <t>塘沿村</t>
  </si>
  <si>
    <t>王东至前郢防渗渠</t>
  </si>
  <si>
    <t>史集村</t>
  </si>
  <si>
    <t>村部厕所及节水闸</t>
  </si>
  <si>
    <t>周台村</t>
  </si>
  <si>
    <t>修建三老冠防渗渠及下水道</t>
  </si>
  <si>
    <t>洼梁村</t>
  </si>
  <si>
    <t>王大郢环庄水泥路</t>
  </si>
  <si>
    <t>穆台村</t>
  </si>
  <si>
    <t>董瓦房及孙家楼路</t>
  </si>
  <si>
    <t>新建村</t>
  </si>
  <si>
    <t>臧巷村4条水泥路</t>
  </si>
  <si>
    <t>臧巷村</t>
  </si>
  <si>
    <t>石老台子水泥路</t>
  </si>
  <si>
    <t>焦岗村</t>
  </si>
  <si>
    <t>付郢子水泥路</t>
  </si>
  <si>
    <t>王郢村</t>
  </si>
  <si>
    <t>四片道路亮化</t>
  </si>
  <si>
    <t>万岗村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</si>
</sst>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/>
    <xf numFmtId="0" fontId="14" fillId="0" borderId="0">
      <alignment vertical="center"/>
    </xf>
    <xf numFmtId="0" fontId="14" fillId="0" borderId="0">
      <alignment vertical="center"/>
    </xf>
    <xf numFmtId="0" fontId="25" fillId="0" borderId="0"/>
    <xf numFmtId="0" fontId="25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Border="1" applyAlignment="1">
      <alignment vertical="center" wrapText="1"/>
    </xf>
    <xf numFmtId="0" fontId="4" fillId="0" borderId="1" xfId="2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58" applyFont="1" applyBorder="1" applyAlignment="1">
      <alignment vertical="center" wrapText="1"/>
    </xf>
    <xf numFmtId="0" fontId="4" fillId="0" borderId="1" xfId="53" applyFont="1" applyBorder="1" applyAlignment="1">
      <alignment horizontal="center" vertical="center"/>
    </xf>
    <xf numFmtId="0" fontId="4" fillId="0" borderId="1" xfId="18" applyFont="1" applyBorder="1" applyAlignment="1">
      <alignment vertical="center" wrapText="1"/>
    </xf>
    <xf numFmtId="0" fontId="4" fillId="0" borderId="1" xfId="60" applyFont="1" applyBorder="1" applyAlignment="1">
      <alignment horizontal="center" vertical="center" wrapText="1"/>
    </xf>
    <xf numFmtId="176" fontId="4" fillId="0" borderId="1" xfId="59" applyNumberFormat="1" applyFont="1" applyBorder="1" applyAlignment="1">
      <alignment horizontal="center" vertical="center" wrapText="1"/>
    </xf>
    <xf numFmtId="0" fontId="4" fillId="0" borderId="1" xfId="59" applyNumberFormat="1" applyFont="1" applyBorder="1" applyAlignment="1">
      <alignment horizontal="center" vertical="center" wrapText="1"/>
    </xf>
    <xf numFmtId="0" fontId="4" fillId="0" borderId="1" xfId="57" applyFont="1" applyBorder="1" applyAlignment="1">
      <alignment vertical="center" wrapText="1"/>
    </xf>
    <xf numFmtId="0" fontId="4" fillId="0" borderId="1" xfId="34" applyFont="1" applyBorder="1" applyAlignment="1">
      <alignment horizontal="center" vertical="center"/>
    </xf>
    <xf numFmtId="0" fontId="4" fillId="0" borderId="1" xfId="56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34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176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1" xfId="52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4" fillId="0" borderId="1" xfId="59" applyNumberFormat="1" applyFont="1" applyBorder="1" applyAlignment="1">
      <alignment horizontal="center" vertical="center"/>
    </xf>
    <xf numFmtId="0" fontId="4" fillId="0" borderId="1" xfId="59" applyFont="1" applyBorder="1" applyAlignment="1">
      <alignment vertical="center"/>
    </xf>
    <xf numFmtId="0" fontId="1" fillId="0" borderId="1" xfId="59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/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申报表（汇总）" xfId="52"/>
    <cellStyle name="常规 11" xfId="53"/>
    <cellStyle name="常规 5" xfId="54"/>
    <cellStyle name="常规 3" xfId="55"/>
    <cellStyle name="常规 2" xfId="56"/>
    <cellStyle name="常规 15" xfId="57"/>
    <cellStyle name="常规 14" xfId="58"/>
    <cellStyle name="常规 17" xfId="59"/>
    <cellStyle name="常规 2 1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workbookViewId="0">
      <selection activeCell="G29" sqref="G29"/>
    </sheetView>
  </sheetViews>
  <sheetFormatPr defaultColWidth="9" defaultRowHeight="13.5"/>
  <cols>
    <col min="2" max="2" width="16.25" customWidth="1"/>
    <col min="4" max="4" width="7.375" customWidth="1"/>
    <col min="6" max="6" width="11.25" customWidth="1"/>
    <col min="8" max="8" width="5.375" customWidth="1"/>
    <col min="10" max="10" width="5.625" customWidth="1"/>
    <col min="14" max="14" width="10.5" customWidth="1"/>
    <col min="15" max="15" width="10.375"/>
    <col min="16" max="16" width="8.125" customWidth="1"/>
    <col min="17" max="18" width="8.375" customWidth="1"/>
    <col min="19" max="19" width="10.625" customWidth="1"/>
  </cols>
  <sheetData>
    <row r="1" ht="20.2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39" t="s">
        <v>2</v>
      </c>
      <c r="N2" s="39"/>
      <c r="O2" s="39"/>
      <c r="P2" s="39"/>
      <c r="Q2" s="39"/>
      <c r="R2" s="39"/>
      <c r="S2" s="39"/>
      <c r="T2" s="39"/>
      <c r="U2" s="39"/>
      <c r="V2" s="39"/>
      <c r="W2" s="43"/>
    </row>
    <row r="3" spans="1:23">
      <c r="A3" s="5" t="s">
        <v>3</v>
      </c>
      <c r="B3" s="6" t="s">
        <v>4</v>
      </c>
      <c r="C3" s="7" t="s">
        <v>5</v>
      </c>
      <c r="D3" s="7" t="s">
        <v>6</v>
      </c>
      <c r="E3" s="7"/>
      <c r="F3" s="7"/>
      <c r="G3" s="5" t="s">
        <v>7</v>
      </c>
      <c r="H3" s="5"/>
      <c r="I3" s="5"/>
      <c r="J3" s="5"/>
      <c r="K3" s="5"/>
      <c r="L3" s="5"/>
      <c r="M3" s="5"/>
      <c r="N3" s="5"/>
      <c r="O3" s="5"/>
      <c r="P3" s="5"/>
      <c r="Q3" s="7" t="s">
        <v>8</v>
      </c>
      <c r="R3" s="7"/>
      <c r="S3" s="7"/>
      <c r="T3" s="7"/>
      <c r="U3" s="7"/>
      <c r="V3" s="7"/>
      <c r="W3" s="7"/>
    </row>
    <row r="4" spans="1:23">
      <c r="A4" s="5"/>
      <c r="B4" s="6" t="s">
        <v>9</v>
      </c>
      <c r="C4" s="7"/>
      <c r="D4" s="7" t="s">
        <v>10</v>
      </c>
      <c r="E4" s="7" t="s">
        <v>11</v>
      </c>
      <c r="F4" s="7" t="s">
        <v>12</v>
      </c>
      <c r="G4" s="5" t="s">
        <v>13</v>
      </c>
      <c r="H4" s="5" t="s">
        <v>14</v>
      </c>
      <c r="I4" s="5"/>
      <c r="J4" s="5"/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/>
      <c r="Q4" s="7" t="s">
        <v>20</v>
      </c>
      <c r="R4" s="44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</row>
    <row r="5" ht="24" spans="1:23">
      <c r="A5" s="5"/>
      <c r="B5" s="6"/>
      <c r="C5" s="7"/>
      <c r="D5" s="7"/>
      <c r="E5" s="7"/>
      <c r="F5" s="7"/>
      <c r="G5" s="5"/>
      <c r="H5" s="5"/>
      <c r="I5" s="5" t="s">
        <v>27</v>
      </c>
      <c r="J5" s="6" t="s">
        <v>28</v>
      </c>
      <c r="K5" s="5" t="s">
        <v>29</v>
      </c>
      <c r="L5" s="5"/>
      <c r="M5" s="5"/>
      <c r="N5" s="5" t="s">
        <v>30</v>
      </c>
      <c r="O5" s="5" t="s">
        <v>31</v>
      </c>
      <c r="P5" s="5" t="s">
        <v>28</v>
      </c>
      <c r="Q5" s="7"/>
      <c r="R5" s="44"/>
      <c r="S5" s="7"/>
      <c r="T5" s="7"/>
      <c r="U5" s="7"/>
      <c r="V5" s="7"/>
      <c r="W5" s="7"/>
    </row>
    <row r="6" ht="19" customHeight="1" spans="1:23">
      <c r="A6" s="8">
        <v>1</v>
      </c>
      <c r="B6" s="9" t="s">
        <v>32</v>
      </c>
      <c r="C6" s="8" t="s">
        <v>33</v>
      </c>
      <c r="D6" s="8">
        <v>6</v>
      </c>
      <c r="E6" s="8">
        <v>2620</v>
      </c>
      <c r="F6" s="8">
        <v>1500</v>
      </c>
      <c r="G6" s="10">
        <v>24</v>
      </c>
      <c r="H6" s="11"/>
      <c r="I6" s="11"/>
      <c r="J6" s="10"/>
      <c r="K6" s="10"/>
      <c r="L6" s="10"/>
      <c r="M6" s="10"/>
      <c r="N6" s="10"/>
      <c r="O6" s="8">
        <v>2620</v>
      </c>
      <c r="P6" s="10">
        <v>24</v>
      </c>
      <c r="Q6" s="36">
        <v>24</v>
      </c>
      <c r="R6" s="36">
        <v>24</v>
      </c>
      <c r="S6" s="45"/>
      <c r="T6" s="36"/>
      <c r="U6" s="33"/>
      <c r="V6" s="45"/>
      <c r="W6" s="46"/>
    </row>
    <row r="7" ht="19" customHeight="1" spans="1:23">
      <c r="A7" s="8">
        <v>2</v>
      </c>
      <c r="B7" s="12" t="s">
        <v>34</v>
      </c>
      <c r="C7" s="8" t="s">
        <v>35</v>
      </c>
      <c r="D7" s="8">
        <v>8</v>
      </c>
      <c r="E7" s="8">
        <v>3415</v>
      </c>
      <c r="F7" s="8">
        <v>1890</v>
      </c>
      <c r="G7" s="10">
        <v>14</v>
      </c>
      <c r="H7" s="11"/>
      <c r="I7" s="11"/>
      <c r="J7" s="10"/>
      <c r="K7" s="10"/>
      <c r="L7" s="10"/>
      <c r="M7" s="10"/>
      <c r="N7" s="10"/>
      <c r="O7" s="8">
        <v>3415</v>
      </c>
      <c r="P7" s="10">
        <v>14</v>
      </c>
      <c r="Q7" s="36">
        <v>14</v>
      </c>
      <c r="R7" s="36">
        <v>14</v>
      </c>
      <c r="S7" s="45"/>
      <c r="T7" s="36"/>
      <c r="U7" s="33"/>
      <c r="V7" s="45"/>
      <c r="W7" s="46"/>
    </row>
    <row r="8" ht="19" customHeight="1" spans="1:23">
      <c r="A8" s="8">
        <v>3</v>
      </c>
      <c r="B8" s="13" t="s">
        <v>36</v>
      </c>
      <c r="C8" s="8" t="s">
        <v>37</v>
      </c>
      <c r="D8" s="8">
        <v>12</v>
      </c>
      <c r="E8" s="8">
        <v>2681</v>
      </c>
      <c r="F8" s="8">
        <v>1600</v>
      </c>
      <c r="G8" s="10">
        <v>14</v>
      </c>
      <c r="H8" s="14"/>
      <c r="I8" s="14"/>
      <c r="J8" s="40"/>
      <c r="K8" s="40"/>
      <c r="L8" s="40"/>
      <c r="M8" s="40"/>
      <c r="N8" s="40"/>
      <c r="O8" s="8">
        <v>2681</v>
      </c>
      <c r="P8" s="10">
        <v>14</v>
      </c>
      <c r="Q8" s="10">
        <v>14</v>
      </c>
      <c r="R8" s="10"/>
      <c r="S8" s="45"/>
      <c r="T8" s="36"/>
      <c r="U8" s="36">
        <v>14</v>
      </c>
      <c r="V8" s="45"/>
      <c r="W8" s="46"/>
    </row>
    <row r="9" ht="19" customHeight="1" spans="1:23">
      <c r="A9" s="8">
        <v>4</v>
      </c>
      <c r="B9" s="15" t="s">
        <v>38</v>
      </c>
      <c r="C9" s="8" t="s">
        <v>39</v>
      </c>
      <c r="D9" s="8">
        <v>11</v>
      </c>
      <c r="E9" s="8">
        <v>2400</v>
      </c>
      <c r="F9" s="8">
        <v>1400</v>
      </c>
      <c r="G9" s="10">
        <v>15</v>
      </c>
      <c r="H9" s="11"/>
      <c r="I9" s="11"/>
      <c r="J9" s="10"/>
      <c r="K9" s="10"/>
      <c r="L9" s="10"/>
      <c r="M9" s="10"/>
      <c r="N9" s="10"/>
      <c r="O9" s="8">
        <v>2400</v>
      </c>
      <c r="P9" s="41">
        <v>15</v>
      </c>
      <c r="Q9" s="41">
        <v>15</v>
      </c>
      <c r="R9" s="41"/>
      <c r="S9" s="45"/>
      <c r="T9" s="36">
        <v>15</v>
      </c>
      <c r="U9" s="33"/>
      <c r="V9" s="45"/>
      <c r="W9" s="46"/>
    </row>
    <row r="10" ht="19" customHeight="1" spans="1:23">
      <c r="A10" s="16">
        <v>5</v>
      </c>
      <c r="B10" s="17" t="s">
        <v>40</v>
      </c>
      <c r="C10" s="8" t="s">
        <v>41</v>
      </c>
      <c r="D10" s="18">
        <v>9</v>
      </c>
      <c r="E10" s="18">
        <v>3165</v>
      </c>
      <c r="F10" s="18">
        <v>1850</v>
      </c>
      <c r="G10" s="19">
        <v>15</v>
      </c>
      <c r="H10" s="20"/>
      <c r="I10" s="20"/>
      <c r="J10" s="19"/>
      <c r="K10" s="19"/>
      <c r="L10" s="19"/>
      <c r="M10" s="19"/>
      <c r="N10" s="19"/>
      <c r="O10" s="18">
        <v>3165</v>
      </c>
      <c r="P10" s="19">
        <v>15</v>
      </c>
      <c r="Q10" s="47">
        <v>15</v>
      </c>
      <c r="R10" s="47">
        <v>15</v>
      </c>
      <c r="S10" s="48"/>
      <c r="T10" s="47"/>
      <c r="U10" s="47"/>
      <c r="V10" s="48"/>
      <c r="W10" s="49"/>
    </row>
    <row r="11" ht="19" customHeight="1" spans="1:23">
      <c r="A11" s="16">
        <v>6</v>
      </c>
      <c r="B11" s="17" t="s">
        <v>42</v>
      </c>
      <c r="C11" s="8" t="s">
        <v>43</v>
      </c>
      <c r="D11" s="8">
        <v>5</v>
      </c>
      <c r="E11" s="8">
        <v>2365</v>
      </c>
      <c r="F11" s="8">
        <v>1380</v>
      </c>
      <c r="G11" s="10">
        <v>14</v>
      </c>
      <c r="H11" s="11"/>
      <c r="I11" s="11"/>
      <c r="J11" s="10"/>
      <c r="K11" s="10"/>
      <c r="L11" s="10"/>
      <c r="M11" s="10"/>
      <c r="N11" s="10"/>
      <c r="O11" s="8">
        <v>2365</v>
      </c>
      <c r="P11" s="10">
        <v>14</v>
      </c>
      <c r="Q11" s="36">
        <v>14</v>
      </c>
      <c r="R11" s="36">
        <v>14</v>
      </c>
      <c r="S11" s="45"/>
      <c r="T11" s="36"/>
      <c r="U11" s="36"/>
      <c r="V11" s="45"/>
      <c r="W11" s="46"/>
    </row>
    <row r="12" ht="19" customHeight="1" spans="1:23">
      <c r="A12" s="16">
        <v>7</v>
      </c>
      <c r="B12" s="21" t="s">
        <v>44</v>
      </c>
      <c r="C12" s="22" t="s">
        <v>45</v>
      </c>
      <c r="D12" s="23">
        <v>10</v>
      </c>
      <c r="E12" s="23">
        <v>4395</v>
      </c>
      <c r="F12" s="23">
        <v>2500</v>
      </c>
      <c r="G12" s="10">
        <v>19</v>
      </c>
      <c r="H12" s="11"/>
      <c r="I12" s="11"/>
      <c r="J12" s="10"/>
      <c r="K12" s="10"/>
      <c r="L12" s="10"/>
      <c r="M12" s="10"/>
      <c r="N12" s="10"/>
      <c r="O12" s="23">
        <v>4395</v>
      </c>
      <c r="P12" s="10">
        <v>19</v>
      </c>
      <c r="Q12" s="36">
        <v>19</v>
      </c>
      <c r="R12" s="36"/>
      <c r="S12" s="45"/>
      <c r="T12" s="36">
        <v>19</v>
      </c>
      <c r="U12" s="36"/>
      <c r="V12" s="45"/>
      <c r="W12" s="46"/>
    </row>
    <row r="13" s="1" customFormat="1" ht="24" customHeight="1" spans="1:23">
      <c r="A13" s="24">
        <v>8</v>
      </c>
      <c r="B13" s="25" t="s">
        <v>46</v>
      </c>
      <c r="C13" s="26" t="s">
        <v>47</v>
      </c>
      <c r="D13" s="27">
        <v>5</v>
      </c>
      <c r="E13" s="27">
        <v>2610</v>
      </c>
      <c r="F13" s="27">
        <v>1600</v>
      </c>
      <c r="G13" s="10">
        <v>13</v>
      </c>
      <c r="H13" s="11"/>
      <c r="I13" s="11"/>
      <c r="J13" s="10"/>
      <c r="K13" s="10"/>
      <c r="L13" s="10"/>
      <c r="M13" s="10"/>
      <c r="N13" s="10"/>
      <c r="O13" s="27">
        <v>2610</v>
      </c>
      <c r="P13" s="10">
        <v>13</v>
      </c>
      <c r="Q13" s="36">
        <v>13</v>
      </c>
      <c r="R13" s="36"/>
      <c r="S13" s="33"/>
      <c r="T13" s="36">
        <v>13</v>
      </c>
      <c r="U13" s="36"/>
      <c r="V13" s="33"/>
      <c r="W13" s="50"/>
    </row>
    <row r="14" ht="28" customHeight="1" spans="1:23">
      <c r="A14" s="8">
        <v>9</v>
      </c>
      <c r="B14" s="9" t="s">
        <v>48</v>
      </c>
      <c r="C14" s="8" t="s">
        <v>49</v>
      </c>
      <c r="D14" s="8">
        <v>14</v>
      </c>
      <c r="E14" s="8">
        <v>3150</v>
      </c>
      <c r="F14" s="28">
        <v>1800</v>
      </c>
      <c r="G14" s="10">
        <v>9.3</v>
      </c>
      <c r="H14" s="11"/>
      <c r="I14" s="10"/>
      <c r="J14" s="11"/>
      <c r="K14" s="10"/>
      <c r="L14" s="10"/>
      <c r="M14" s="10"/>
      <c r="N14" s="10"/>
      <c r="O14" s="8">
        <v>3150</v>
      </c>
      <c r="P14" s="10">
        <v>9.3</v>
      </c>
      <c r="Q14" s="10">
        <v>9.3</v>
      </c>
      <c r="R14" s="10"/>
      <c r="S14" s="45"/>
      <c r="T14" s="36">
        <v>9.3</v>
      </c>
      <c r="U14" s="33"/>
      <c r="V14" s="45"/>
      <c r="W14" s="45"/>
    </row>
    <row r="15" ht="19" customHeight="1" spans="1:23">
      <c r="A15" s="8">
        <v>10</v>
      </c>
      <c r="B15" s="29" t="s">
        <v>50</v>
      </c>
      <c r="C15" s="8" t="s">
        <v>51</v>
      </c>
      <c r="D15" s="8">
        <v>7</v>
      </c>
      <c r="E15" s="8">
        <v>3800</v>
      </c>
      <c r="F15" s="28">
        <v>2300</v>
      </c>
      <c r="G15" s="10">
        <v>15</v>
      </c>
      <c r="H15" s="14"/>
      <c r="I15" s="40"/>
      <c r="J15" s="14"/>
      <c r="K15" s="40"/>
      <c r="L15" s="40"/>
      <c r="M15" s="40"/>
      <c r="N15" s="40"/>
      <c r="O15" s="8">
        <v>3800</v>
      </c>
      <c r="P15" s="10">
        <v>15</v>
      </c>
      <c r="Q15" s="36">
        <v>15</v>
      </c>
      <c r="R15" s="36">
        <v>15</v>
      </c>
      <c r="S15" s="45"/>
      <c r="T15" s="36"/>
      <c r="U15" s="33"/>
      <c r="V15" s="45"/>
      <c r="W15" s="45"/>
    </row>
    <row r="16" ht="19" customHeight="1" spans="1:23">
      <c r="A16" s="8">
        <v>11</v>
      </c>
      <c r="B16" s="29" t="s">
        <v>52</v>
      </c>
      <c r="C16" s="8" t="s">
        <v>53</v>
      </c>
      <c r="D16" s="8">
        <v>9</v>
      </c>
      <c r="E16" s="8">
        <v>3650</v>
      </c>
      <c r="F16" s="28">
        <v>1900</v>
      </c>
      <c r="G16" s="10">
        <v>14</v>
      </c>
      <c r="H16" s="11"/>
      <c r="I16" s="10"/>
      <c r="J16" s="11"/>
      <c r="K16" s="10"/>
      <c r="L16" s="10"/>
      <c r="M16" s="10"/>
      <c r="N16" s="10"/>
      <c r="O16" s="8">
        <v>3650</v>
      </c>
      <c r="P16" s="10">
        <v>14</v>
      </c>
      <c r="Q16" s="36">
        <v>14</v>
      </c>
      <c r="R16" s="36">
        <v>14</v>
      </c>
      <c r="S16" s="45"/>
      <c r="T16" s="36"/>
      <c r="U16" s="36"/>
      <c r="V16" s="45"/>
      <c r="W16" s="45"/>
    </row>
    <row r="17" ht="19" customHeight="1" spans="1:23">
      <c r="A17" s="8">
        <v>12</v>
      </c>
      <c r="B17" s="29" t="s">
        <v>54</v>
      </c>
      <c r="C17" s="8" t="s">
        <v>55</v>
      </c>
      <c r="D17" s="8">
        <v>16</v>
      </c>
      <c r="E17" s="8">
        <v>3800</v>
      </c>
      <c r="F17" s="28">
        <v>2200</v>
      </c>
      <c r="G17" s="10">
        <v>22</v>
      </c>
      <c r="H17" s="14"/>
      <c r="I17" s="40"/>
      <c r="J17" s="14"/>
      <c r="K17" s="40"/>
      <c r="L17" s="40"/>
      <c r="M17" s="40"/>
      <c r="N17" s="40"/>
      <c r="O17" s="8">
        <v>3800</v>
      </c>
      <c r="P17" s="10">
        <v>22</v>
      </c>
      <c r="Q17" s="36">
        <v>22</v>
      </c>
      <c r="R17" s="36">
        <v>22</v>
      </c>
      <c r="S17" s="45"/>
      <c r="T17" s="36"/>
      <c r="U17" s="36"/>
      <c r="V17" s="45"/>
      <c r="W17" s="45"/>
    </row>
    <row r="18" ht="19" customHeight="1" spans="1:23">
      <c r="A18" s="8">
        <v>13</v>
      </c>
      <c r="B18" s="29" t="s">
        <v>56</v>
      </c>
      <c r="C18" s="8" t="s">
        <v>57</v>
      </c>
      <c r="D18" s="8">
        <v>9</v>
      </c>
      <c r="E18" s="8">
        <v>4300</v>
      </c>
      <c r="F18" s="28">
        <v>2500</v>
      </c>
      <c r="G18" s="10">
        <v>17</v>
      </c>
      <c r="H18" s="14"/>
      <c r="I18" s="40"/>
      <c r="J18" s="14"/>
      <c r="K18" s="40"/>
      <c r="L18" s="40"/>
      <c r="M18" s="40"/>
      <c r="N18" s="40"/>
      <c r="O18" s="8">
        <v>4300</v>
      </c>
      <c r="P18" s="10">
        <v>17</v>
      </c>
      <c r="Q18" s="36">
        <v>17</v>
      </c>
      <c r="R18" s="36">
        <v>17</v>
      </c>
      <c r="S18" s="45"/>
      <c r="T18" s="36"/>
      <c r="U18" s="33"/>
      <c r="V18" s="45"/>
      <c r="W18" s="45"/>
    </row>
    <row r="19" ht="19" customHeight="1" spans="1:23">
      <c r="A19" s="8">
        <v>14</v>
      </c>
      <c r="B19" s="29" t="s">
        <v>58</v>
      </c>
      <c r="C19" s="8" t="s">
        <v>59</v>
      </c>
      <c r="D19" s="8">
        <v>9</v>
      </c>
      <c r="E19" s="8">
        <v>3808</v>
      </c>
      <c r="F19" s="28">
        <v>2210</v>
      </c>
      <c r="G19" s="10">
        <v>15</v>
      </c>
      <c r="H19" s="11"/>
      <c r="I19" s="10"/>
      <c r="J19" s="11"/>
      <c r="K19" s="10"/>
      <c r="L19" s="10"/>
      <c r="M19" s="10"/>
      <c r="N19" s="10"/>
      <c r="O19" s="11">
        <v>3808</v>
      </c>
      <c r="P19" s="10">
        <v>15</v>
      </c>
      <c r="Q19" s="36">
        <v>15</v>
      </c>
      <c r="R19" s="36">
        <v>15</v>
      </c>
      <c r="S19" s="45"/>
      <c r="T19" s="36"/>
      <c r="U19" s="33"/>
      <c r="V19" s="37"/>
      <c r="W19" s="45"/>
    </row>
    <row r="20" ht="21" customHeight="1" spans="1:23">
      <c r="A20" s="30">
        <v>15</v>
      </c>
      <c r="B20" s="31" t="s">
        <v>60</v>
      </c>
      <c r="C20" s="30" t="s">
        <v>61</v>
      </c>
      <c r="D20" s="30">
        <v>20</v>
      </c>
      <c r="E20" s="30">
        <v>5094</v>
      </c>
      <c r="F20" s="30">
        <v>2700</v>
      </c>
      <c r="G20" s="32">
        <v>15</v>
      </c>
      <c r="H20" s="31"/>
      <c r="I20" s="31"/>
      <c r="J20" s="31"/>
      <c r="K20" s="31"/>
      <c r="L20" s="31"/>
      <c r="M20" s="31"/>
      <c r="N20" s="31"/>
      <c r="O20" s="30">
        <v>5094</v>
      </c>
      <c r="P20" s="32">
        <v>15</v>
      </c>
      <c r="Q20" s="32">
        <v>15</v>
      </c>
      <c r="R20" s="32"/>
      <c r="S20" s="51"/>
      <c r="T20" s="32"/>
      <c r="U20" s="32">
        <v>15</v>
      </c>
      <c r="V20" s="51"/>
      <c r="W20" s="51"/>
    </row>
    <row r="21" ht="19" customHeight="1" spans="1:23">
      <c r="A21" s="33"/>
      <c r="B21" s="34" t="s">
        <v>20</v>
      </c>
      <c r="C21" s="35"/>
      <c r="D21" s="33">
        <f>SUM(D6:D20)</f>
        <v>150</v>
      </c>
      <c r="E21" s="33">
        <f>SUM(E6:E20)</f>
        <v>51253</v>
      </c>
      <c r="F21" s="33">
        <v>27730</v>
      </c>
      <c r="G21" s="36">
        <f>SUM(G6:G20)</f>
        <v>235.3</v>
      </c>
      <c r="H21" s="37"/>
      <c r="I21" s="37"/>
      <c r="J21" s="37"/>
      <c r="K21" s="37"/>
      <c r="L21" s="37"/>
      <c r="M21" s="37"/>
      <c r="N21" s="37"/>
      <c r="O21" s="42">
        <f>SUM(O6:O20)</f>
        <v>51253</v>
      </c>
      <c r="P21" s="36">
        <f>SUM(P6:P20)</f>
        <v>235.3</v>
      </c>
      <c r="Q21" s="52">
        <f>SUM(Q6:Q20)</f>
        <v>235.3</v>
      </c>
      <c r="R21" s="52">
        <v>150</v>
      </c>
      <c r="S21" s="53"/>
      <c r="T21" s="52">
        <f>SUM(T6:T20)</f>
        <v>56.3</v>
      </c>
      <c r="U21" s="52">
        <v>29</v>
      </c>
      <c r="V21" s="53"/>
      <c r="W21" s="53"/>
    </row>
    <row r="22" spans="7:17"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</sheetData>
  <mergeCells count="26">
    <mergeCell ref="A1:W1"/>
    <mergeCell ref="A2:F2"/>
    <mergeCell ref="M2:V2"/>
    <mergeCell ref="D3:F3"/>
    <mergeCell ref="G3:P3"/>
    <mergeCell ref="Q3:W3"/>
    <mergeCell ref="H4:J4"/>
    <mergeCell ref="O4:P4"/>
    <mergeCell ref="A3:A5"/>
    <mergeCell ref="B3:B5"/>
    <mergeCell ref="C3:C5"/>
    <mergeCell ref="D4:D5"/>
    <mergeCell ref="E4:E5"/>
    <mergeCell ref="F4:F5"/>
    <mergeCell ref="G4:G5"/>
    <mergeCell ref="K4:K5"/>
    <mergeCell ref="L4:L5"/>
    <mergeCell ref="M4:M5"/>
    <mergeCell ref="N4:N5"/>
    <mergeCell ref="Q4:Q5"/>
    <mergeCell ref="R4:R5"/>
    <mergeCell ref="S4:S5"/>
    <mergeCell ref="T4:T5"/>
    <mergeCell ref="U4:U5"/>
    <mergeCell ref="V4:V5"/>
    <mergeCell ref="W4:W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沈建联</cp:lastModifiedBy>
  <dcterms:created xsi:type="dcterms:W3CDTF">2023-07-30T01:08:00Z</dcterms:created>
  <dcterms:modified xsi:type="dcterms:W3CDTF">2023-07-31T03:25:43Z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B5214CC130334DFDA4AF465D147B75F2_12</vt:lpwstr>
  </property>
</Properties>
</file>