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<sst xmlns="http://schemas.openxmlformats.org/spreadsheetml/2006/main" count="48" uniqueCount="45">
  <si>
    <t>附件1</t>
  </si>
  <si>
    <t>淮南市毛集区毛集镇2022年农村公益事业财政奖补项目审批表</t>
  </si>
  <si>
    <t xml:space="preserve">  填报单位（签章）：毛集镇人民政府</t>
  </si>
  <si>
    <t>单位：万元、个</t>
  </si>
  <si>
    <t>序号</t>
  </si>
  <si>
    <t>项目名称</t>
  </si>
  <si>
    <t>村名</t>
  </si>
  <si>
    <t>实施主体</t>
  </si>
  <si>
    <t>资金筹集情况</t>
  </si>
  <si>
    <t>资金安排情况</t>
  </si>
  <si>
    <t>村民组数</t>
  </si>
  <si>
    <t>农业人口</t>
  </si>
  <si>
    <t>其中：劳动力</t>
  </si>
  <si>
    <t>资金来源总额</t>
  </si>
  <si>
    <t>村民筹资</t>
  </si>
  <si>
    <t>村民捐资</t>
  </si>
  <si>
    <t xml:space="preserve">村集体投入 </t>
  </si>
  <si>
    <t xml:space="preserve">社会捐赠 </t>
  </si>
  <si>
    <t>其他财政资金</t>
  </si>
  <si>
    <t>申请财政奖补资金</t>
  </si>
  <si>
    <t>合计</t>
  </si>
  <si>
    <t>道路建设</t>
  </si>
  <si>
    <t>文化体育设施</t>
  </si>
  <si>
    <t>小型农田水利设施</t>
  </si>
  <si>
    <t>环卫设施</t>
  </si>
  <si>
    <t>亮化</t>
  </si>
  <si>
    <t>人数</t>
  </si>
  <si>
    <t>筹资周期（年）</t>
  </si>
  <si>
    <t>金额</t>
  </si>
  <si>
    <t>康庙村村内道路太阳能路灯安装项目</t>
  </si>
  <si>
    <t>康庙村</t>
  </si>
  <si>
    <t>大郢村村内道路太阳能路灯安装项目</t>
  </si>
  <si>
    <t>大郢村</t>
  </si>
  <si>
    <t>大桥村村内道路太阳能路灯安装项目</t>
  </si>
  <si>
    <t>大桥村</t>
  </si>
  <si>
    <t>中心社区村内道路太阳能路灯安装项目</t>
  </si>
  <si>
    <t>中心社区</t>
  </si>
  <si>
    <t>梁庵社区梁楼门前路铺设沥青路面项目</t>
  </si>
  <si>
    <t>梁庵社区</t>
  </si>
  <si>
    <t>魏庙村大圩圩里路水泥硬化项目</t>
  </si>
  <si>
    <t>魏庙村</t>
  </si>
  <si>
    <t>花家湖社区后圩村庄路及大西生产路水泥硬化项目</t>
  </si>
  <si>
    <t>花家湖社区</t>
  </si>
  <si>
    <t>董岗村巷子路水泥硬化项目</t>
  </si>
  <si>
    <t>董岗村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</si>
</sst>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36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2"/>
      <color indexed="14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4" fillId="14" borderId="1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2" xfId="49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申报表（汇总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abSelected="1" workbookViewId="0">
      <selection activeCell="A2" sqref="A2:V2"/>
    </sheetView>
  </sheetViews>
  <sheetFormatPr defaultColWidth="9" defaultRowHeight="14.4"/>
  <cols>
    <col min="1" max="1" width="3.75" style="1" customWidth="1"/>
    <col min="2" max="2" width="29.8796296296296" style="4" customWidth="1"/>
    <col min="3" max="3" width="13.787037037037" style="1" customWidth="1"/>
    <col min="4" max="4" width="6.40740740740741" style="1" customWidth="1"/>
    <col min="5" max="5" width="9.4537037037037" style="1" customWidth="1"/>
    <col min="6" max="6" width="7.49074074074074" style="1" customWidth="1"/>
    <col min="7" max="7" width="7.67592592592593" style="1" customWidth="1"/>
    <col min="8" max="8" width="7.37962962962963" style="1" customWidth="1"/>
    <col min="9" max="9" width="7.05555555555556" style="1" customWidth="1"/>
    <col min="10" max="10" width="4.46296296296296" style="1" customWidth="1"/>
    <col min="11" max="11" width="3.37037037037037" style="1" customWidth="1"/>
    <col min="12" max="12" width="6.9537037037037" style="1" customWidth="1"/>
    <col min="13" max="13" width="4.24074074074074" style="1" customWidth="1"/>
    <col min="14" max="14" width="3.58333333333333" style="1" customWidth="1"/>
    <col min="15" max="15" width="6.73148148148148" style="1" customWidth="1"/>
    <col min="16" max="16" width="9.41666666666667" style="1" customWidth="1"/>
    <col min="17" max="17" width="8.5" style="1" customWidth="1"/>
    <col min="18" max="18" width="8.66666666666667" style="1" customWidth="1"/>
    <col min="19" max="19" width="5.21296296296296" style="1" customWidth="1"/>
    <col min="20" max="20" width="6.19444444444444" style="1" customWidth="1"/>
    <col min="21" max="21" width="5.43518518518519" style="1" customWidth="1"/>
    <col min="22" max="22" width="8.59259259259259" style="1" customWidth="1"/>
    <col min="23" max="23" width="39.6296296296296" style="1" customWidth="1"/>
    <col min="24" max="16364" width="9" style="1"/>
  </cols>
  <sheetData>
    <row r="1" s="1" customFormat="1" ht="15.6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39"/>
      <c r="R1" s="39"/>
      <c r="S1" s="40"/>
      <c r="T1" s="41"/>
      <c r="U1" s="41"/>
    </row>
    <row r="2" s="1" customFormat="1" ht="26" customHeight="1" spans="1:22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16" customHeight="1" spans="1:21">
      <c r="A3" s="5" t="s">
        <v>2</v>
      </c>
      <c r="B3" s="5"/>
      <c r="C3" s="5"/>
      <c r="D3" s="5"/>
      <c r="E3" s="5"/>
      <c r="F3" s="5"/>
      <c r="G3" s="8"/>
      <c r="H3" s="9"/>
      <c r="I3" s="9"/>
      <c r="J3" s="8"/>
      <c r="K3" s="27"/>
      <c r="L3" s="8"/>
      <c r="M3" s="28" t="s">
        <v>3</v>
      </c>
      <c r="N3" s="28"/>
      <c r="O3" s="28"/>
      <c r="P3" s="28"/>
      <c r="Q3" s="42"/>
      <c r="R3" s="42"/>
      <c r="S3" s="42"/>
      <c r="T3" s="42"/>
      <c r="U3" s="42"/>
    </row>
    <row r="4" s="1" customFormat="1" ht="19" customHeight="1" spans="1:22">
      <c r="A4" s="10" t="s">
        <v>4</v>
      </c>
      <c r="B4" s="11" t="s">
        <v>5</v>
      </c>
      <c r="C4" s="12" t="s">
        <v>6</v>
      </c>
      <c r="D4" s="13" t="s">
        <v>7</v>
      </c>
      <c r="E4" s="14"/>
      <c r="F4" s="15"/>
      <c r="G4" s="10" t="s">
        <v>8</v>
      </c>
      <c r="H4" s="10"/>
      <c r="I4" s="10"/>
      <c r="J4" s="10"/>
      <c r="K4" s="10"/>
      <c r="L4" s="10"/>
      <c r="M4" s="10"/>
      <c r="N4" s="10"/>
      <c r="O4" s="10"/>
      <c r="P4" s="29"/>
      <c r="Q4" s="43" t="s">
        <v>9</v>
      </c>
      <c r="R4" s="43"/>
      <c r="S4" s="43"/>
      <c r="T4" s="43"/>
      <c r="U4" s="43"/>
      <c r="V4" s="43"/>
    </row>
    <row r="5" s="1" customFormat="1" spans="1:22">
      <c r="A5" s="10"/>
      <c r="B5" s="11"/>
      <c r="C5" s="16"/>
      <c r="D5" s="12" t="s">
        <v>10</v>
      </c>
      <c r="E5" s="12" t="s">
        <v>11</v>
      </c>
      <c r="F5" s="12" t="s">
        <v>12</v>
      </c>
      <c r="G5" s="17" t="s">
        <v>13</v>
      </c>
      <c r="H5" s="18" t="s">
        <v>14</v>
      </c>
      <c r="I5" s="30"/>
      <c r="J5" s="31"/>
      <c r="K5" s="32" t="s">
        <v>15</v>
      </c>
      <c r="L5" s="33" t="s">
        <v>16</v>
      </c>
      <c r="M5" s="32" t="s">
        <v>17</v>
      </c>
      <c r="N5" s="32" t="s">
        <v>18</v>
      </c>
      <c r="O5" s="34" t="s">
        <v>19</v>
      </c>
      <c r="P5" s="35"/>
      <c r="Q5" s="44" t="s">
        <v>20</v>
      </c>
      <c r="R5" s="44" t="s">
        <v>21</v>
      </c>
      <c r="S5" s="43" t="s">
        <v>22</v>
      </c>
      <c r="T5" s="43" t="s">
        <v>23</v>
      </c>
      <c r="U5" s="43" t="s">
        <v>24</v>
      </c>
      <c r="V5" s="45" t="s">
        <v>25</v>
      </c>
    </row>
    <row r="6" s="1" customFormat="1" ht="44" customHeight="1" spans="1:22">
      <c r="A6" s="10"/>
      <c r="B6" s="19"/>
      <c r="C6" s="16"/>
      <c r="D6" s="16"/>
      <c r="E6" s="16"/>
      <c r="F6" s="16"/>
      <c r="G6" s="17"/>
      <c r="H6" s="20" t="s">
        <v>26</v>
      </c>
      <c r="I6" s="36" t="s">
        <v>27</v>
      </c>
      <c r="J6" s="37" t="s">
        <v>28</v>
      </c>
      <c r="K6" s="38"/>
      <c r="L6" s="36"/>
      <c r="M6" s="38"/>
      <c r="N6" s="38"/>
      <c r="O6" s="20" t="s">
        <v>26</v>
      </c>
      <c r="P6" s="34" t="s">
        <v>28</v>
      </c>
      <c r="Q6" s="46"/>
      <c r="R6" s="46"/>
      <c r="S6" s="12"/>
      <c r="T6" s="12"/>
      <c r="U6" s="12"/>
      <c r="V6" s="47"/>
    </row>
    <row r="7" s="1" customFormat="1" ht="45" customHeight="1" spans="1:22">
      <c r="A7" s="21">
        <v>1</v>
      </c>
      <c r="B7" s="22" t="s">
        <v>29</v>
      </c>
      <c r="C7" s="23" t="s">
        <v>30</v>
      </c>
      <c r="D7" s="23">
        <v>13</v>
      </c>
      <c r="E7" s="23">
        <v>2586</v>
      </c>
      <c r="F7" s="23">
        <v>1800</v>
      </c>
      <c r="G7" s="23">
        <v>9.37</v>
      </c>
      <c r="H7" s="23">
        <v>2586</v>
      </c>
      <c r="I7" s="23">
        <v>1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2586</v>
      </c>
      <c r="P7" s="23">
        <v>9.37</v>
      </c>
      <c r="Q7" s="23">
        <v>9.37</v>
      </c>
      <c r="R7" s="23"/>
      <c r="S7" s="23"/>
      <c r="T7" s="23"/>
      <c r="U7" s="23"/>
      <c r="V7" s="23">
        <v>9.37</v>
      </c>
    </row>
    <row r="8" s="2" customFormat="1" ht="46" customHeight="1" spans="1:22">
      <c r="A8" s="21">
        <v>2</v>
      </c>
      <c r="B8" s="22" t="s">
        <v>31</v>
      </c>
      <c r="C8" s="23" t="s">
        <v>32</v>
      </c>
      <c r="D8" s="23">
        <v>2</v>
      </c>
      <c r="E8" s="23">
        <v>2466</v>
      </c>
      <c r="F8" s="23">
        <v>1186</v>
      </c>
      <c r="G8" s="23">
        <v>9.04</v>
      </c>
      <c r="H8" s="23">
        <v>2466</v>
      </c>
      <c r="I8" s="23">
        <v>1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2466</v>
      </c>
      <c r="P8" s="23">
        <v>9.04</v>
      </c>
      <c r="Q8" s="23">
        <v>9.04</v>
      </c>
      <c r="R8" s="23"/>
      <c r="S8" s="23"/>
      <c r="T8" s="23"/>
      <c r="U8" s="23"/>
      <c r="V8" s="23">
        <v>9.04</v>
      </c>
    </row>
    <row r="9" s="1" customFormat="1" ht="46" customHeight="1" spans="1:22">
      <c r="A9" s="21">
        <v>3</v>
      </c>
      <c r="B9" s="22" t="s">
        <v>33</v>
      </c>
      <c r="C9" s="23" t="s">
        <v>34</v>
      </c>
      <c r="D9" s="23">
        <v>13</v>
      </c>
      <c r="E9" s="23">
        <v>2983</v>
      </c>
      <c r="F9" s="23">
        <v>1530</v>
      </c>
      <c r="G9" s="23">
        <v>8.94</v>
      </c>
      <c r="H9" s="23">
        <v>2983</v>
      </c>
      <c r="I9" s="23">
        <v>1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2983</v>
      </c>
      <c r="P9" s="23">
        <v>8.94</v>
      </c>
      <c r="Q9" s="23">
        <v>8.94</v>
      </c>
      <c r="R9" s="23"/>
      <c r="S9" s="23"/>
      <c r="T9" s="23"/>
      <c r="U9" s="23"/>
      <c r="V9" s="23">
        <v>8.94</v>
      </c>
    </row>
    <row r="10" s="1" customFormat="1" ht="46" customHeight="1" spans="1:22">
      <c r="A10" s="21">
        <v>4</v>
      </c>
      <c r="B10" s="22" t="s">
        <v>35</v>
      </c>
      <c r="C10" s="24" t="s">
        <v>36</v>
      </c>
      <c r="D10" s="23">
        <v>16</v>
      </c>
      <c r="E10" s="23">
        <v>4190</v>
      </c>
      <c r="F10" s="23">
        <v>3291</v>
      </c>
      <c r="G10" s="23">
        <v>12.57</v>
      </c>
      <c r="H10" s="23">
        <v>4190</v>
      </c>
      <c r="I10" s="23">
        <v>1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4190</v>
      </c>
      <c r="P10" s="23">
        <v>12.57</v>
      </c>
      <c r="Q10" s="23">
        <v>12.57</v>
      </c>
      <c r="R10" s="23"/>
      <c r="S10" s="23"/>
      <c r="T10" s="23"/>
      <c r="U10" s="23"/>
      <c r="V10" s="23">
        <v>12.57</v>
      </c>
    </row>
    <row r="11" s="3" customFormat="1" ht="44" customHeight="1" spans="1:22">
      <c r="A11" s="21">
        <v>5</v>
      </c>
      <c r="B11" s="22" t="s">
        <v>37</v>
      </c>
      <c r="C11" s="24" t="s">
        <v>38</v>
      </c>
      <c r="D11" s="23">
        <v>9</v>
      </c>
      <c r="E11" s="23">
        <v>3690</v>
      </c>
      <c r="F11" s="23">
        <v>2390</v>
      </c>
      <c r="G11" s="23">
        <v>11.07</v>
      </c>
      <c r="H11" s="23">
        <v>3690</v>
      </c>
      <c r="I11" s="23">
        <v>1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3690</v>
      </c>
      <c r="P11" s="23">
        <v>11.07</v>
      </c>
      <c r="Q11" s="23">
        <v>11.07</v>
      </c>
      <c r="R11" s="23">
        <v>11.07</v>
      </c>
      <c r="S11" s="23"/>
      <c r="T11" s="23"/>
      <c r="U11" s="23"/>
      <c r="V11" s="23"/>
    </row>
    <row r="12" s="3" customFormat="1" ht="42" customHeight="1" spans="1:22">
      <c r="A12" s="21">
        <v>6</v>
      </c>
      <c r="B12" s="25" t="s">
        <v>39</v>
      </c>
      <c r="C12" s="24" t="s">
        <v>40</v>
      </c>
      <c r="D12" s="23">
        <v>9</v>
      </c>
      <c r="E12" s="23">
        <v>4099</v>
      </c>
      <c r="F12" s="23">
        <v>1732</v>
      </c>
      <c r="G12" s="23">
        <v>12.29</v>
      </c>
      <c r="H12" s="23">
        <v>4099</v>
      </c>
      <c r="I12" s="23">
        <v>1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4099</v>
      </c>
      <c r="P12" s="23">
        <v>12.29</v>
      </c>
      <c r="Q12" s="23">
        <v>12.29</v>
      </c>
      <c r="R12" s="23">
        <v>12.29</v>
      </c>
      <c r="S12" s="23"/>
      <c r="T12" s="23"/>
      <c r="U12" s="23"/>
      <c r="V12" s="23"/>
    </row>
    <row r="13" s="3" customFormat="1" ht="45" customHeight="1" spans="1:22">
      <c r="A13" s="21">
        <v>7</v>
      </c>
      <c r="B13" s="25" t="s">
        <v>41</v>
      </c>
      <c r="C13" s="24" t="s">
        <v>42</v>
      </c>
      <c r="D13" s="23">
        <v>16</v>
      </c>
      <c r="E13" s="23">
        <v>4175</v>
      </c>
      <c r="F13" s="23">
        <v>2594</v>
      </c>
      <c r="G13" s="23">
        <v>12.52</v>
      </c>
      <c r="H13" s="23">
        <v>4175</v>
      </c>
      <c r="I13" s="23">
        <v>1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4175</v>
      </c>
      <c r="P13" s="23">
        <v>12.52</v>
      </c>
      <c r="Q13" s="23">
        <v>12.52</v>
      </c>
      <c r="R13" s="23">
        <v>12.52</v>
      </c>
      <c r="S13" s="23"/>
      <c r="T13" s="23"/>
      <c r="U13" s="23"/>
      <c r="V13" s="23"/>
    </row>
    <row r="14" s="3" customFormat="1" ht="45" customHeight="1" spans="1:22">
      <c r="A14" s="21">
        <v>8</v>
      </c>
      <c r="B14" s="22" t="s">
        <v>43</v>
      </c>
      <c r="C14" s="24" t="s">
        <v>44</v>
      </c>
      <c r="D14" s="23">
        <v>4</v>
      </c>
      <c r="E14" s="23">
        <v>2387</v>
      </c>
      <c r="F14" s="23">
        <v>1538</v>
      </c>
      <c r="G14" s="23">
        <v>30</v>
      </c>
      <c r="H14" s="23">
        <v>2387</v>
      </c>
      <c r="I14" s="23">
        <v>1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2387</v>
      </c>
      <c r="P14" s="23">
        <v>30</v>
      </c>
      <c r="Q14" s="23">
        <v>30</v>
      </c>
      <c r="R14" s="23">
        <v>30</v>
      </c>
      <c r="S14" s="23"/>
      <c r="T14" s="23"/>
      <c r="U14" s="23"/>
      <c r="V14" s="23"/>
    </row>
    <row r="15" s="3" customFormat="1" ht="39" customHeight="1" spans="1:22">
      <c r="A15" s="21">
        <v>9</v>
      </c>
      <c r="B15" s="26" t="s">
        <v>20</v>
      </c>
      <c r="C15" s="23"/>
      <c r="D15" s="23">
        <f>SUM(D7:D14)</f>
        <v>82</v>
      </c>
      <c r="E15" s="23">
        <f>SUM(E7:E14)</f>
        <v>26576</v>
      </c>
      <c r="F15" s="23">
        <f>SUM(F7:F14)</f>
        <v>16061</v>
      </c>
      <c r="G15" s="23">
        <f>SUM(G7:G14)</f>
        <v>105.8</v>
      </c>
      <c r="H15" s="23">
        <f>SUM(H7:H14)</f>
        <v>26576</v>
      </c>
      <c r="I15" s="23"/>
      <c r="J15" s="23"/>
      <c r="K15" s="23"/>
      <c r="L15" s="23"/>
      <c r="M15" s="23"/>
      <c r="N15" s="23"/>
      <c r="O15" s="23">
        <f>SUM(O7:O14)</f>
        <v>26576</v>
      </c>
      <c r="P15" s="23">
        <f>SUM(P7:P14)</f>
        <v>105.8</v>
      </c>
      <c r="Q15" s="23">
        <f t="shared" ref="Q15:V15" si="0">SUM(Q7:Q14)</f>
        <v>105.8</v>
      </c>
      <c r="R15" s="23">
        <f t="shared" si="0"/>
        <v>65.88</v>
      </c>
      <c r="S15" s="23">
        <f t="shared" si="0"/>
        <v>0</v>
      </c>
      <c r="T15" s="23">
        <f t="shared" si="0"/>
        <v>0</v>
      </c>
      <c r="U15" s="23">
        <f t="shared" si="0"/>
        <v>0</v>
      </c>
      <c r="V15" s="23">
        <f t="shared" si="0"/>
        <v>39.92</v>
      </c>
    </row>
  </sheetData>
  <mergeCells count="27">
    <mergeCell ref="A1:P1"/>
    <mergeCell ref="S1:U1"/>
    <mergeCell ref="A2:V2"/>
    <mergeCell ref="A3:F3"/>
    <mergeCell ref="M3:U3"/>
    <mergeCell ref="D4:F4"/>
    <mergeCell ref="G4:P4"/>
    <mergeCell ref="Q4:V4"/>
    <mergeCell ref="H5:J5"/>
    <mergeCell ref="O5:P5"/>
    <mergeCell ref="A4:A6"/>
    <mergeCell ref="B4:B6"/>
    <mergeCell ref="C4:C6"/>
    <mergeCell ref="D5:D6"/>
    <mergeCell ref="E5:E6"/>
    <mergeCell ref="F5:F6"/>
    <mergeCell ref="G5:G6"/>
    <mergeCell ref="K5:K6"/>
    <mergeCell ref="L5:L6"/>
    <mergeCell ref="M5:M6"/>
    <mergeCell ref="N5:N6"/>
    <mergeCell ref="Q5:Q6"/>
    <mergeCell ref="R5:R6"/>
    <mergeCell ref="S5:S6"/>
    <mergeCell ref="T5:T6"/>
    <mergeCell ref="U5:U6"/>
    <mergeCell ref="V5:V6"/>
  </mergeCells>
  <pageMargins left="0.66875" right="0.75" top="0.66875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book思议</cp:lastModifiedBy>
  <dcterms:created xsi:type="dcterms:W3CDTF">2022-07-04T07:43:00Z</dcterms:created>
  <dcterms:modified xsi:type="dcterms:W3CDTF">2022-07-25T09:35:05Z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AD6B9B8E84E648999542333AB40D330E</vt:lpwstr>
  </property>
  <property fmtid="{D5CDD505-2E9C-101B-9397-08002B2CF9AE}" pid="3" name="KSOProductBuildVer">
    <vt:lpwstr>2052-11.1.0.11875</vt:lpwstr>
  </property>
</Properties>
</file>