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90" windowHeight="11790" activeTab="0"/>
  </bookViews>
  <sheets>
    <sheet name="乡镇汇总表 (仅供参考)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<sst xmlns="http://schemas.openxmlformats.org/spreadsheetml/2006/main" count="61" uniqueCount="59">
  <si>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淮南市毛集区焦岗湖镇2022年农村公益事业财政奖补项目申报汇总表</t>
  </si>
  <si>
    <t xml:space="preserve">  填报单位（签章）：焦岗湖镇人民政府</t>
  </si>
  <si>
    <t>单位：万元、个</t>
  </si>
  <si>
    <t>序号</t>
  </si>
  <si>
    <t>项目名称</t>
  </si>
  <si>
    <t>村名</t>
  </si>
  <si>
    <t>实施主体</t>
  </si>
  <si>
    <t>资金筹集情况</t>
  </si>
  <si>
    <t>资金安排情况</t>
  </si>
  <si>
    <t>名称</t>
  </si>
  <si>
    <t>村民组数</t>
  </si>
  <si>
    <t>农业人口</t>
  </si>
  <si>
    <t>其中：劳动力</t>
  </si>
  <si>
    <t>资金来源总额</t>
  </si>
  <si>
    <t>村民筹资</t>
  </si>
  <si>
    <t>村民捐资</t>
  </si>
  <si>
    <t xml:space="preserve">村集体投入 </t>
  </si>
  <si>
    <t xml:space="preserve">社会捐赠 </t>
  </si>
  <si>
    <t>其他财政资金</t>
  </si>
  <si>
    <t>申请财政奖补资金</t>
  </si>
  <si>
    <t>合计</t>
  </si>
  <si>
    <t>道路建设</t>
  </si>
  <si>
    <t>文化体育设施</t>
  </si>
  <si>
    <t>小型农田水利设施</t>
  </si>
  <si>
    <t>村庄亮化</t>
  </si>
  <si>
    <t>植树造林</t>
  </si>
  <si>
    <t>其他</t>
  </si>
  <si>
    <t>筹资周期（年）</t>
  </si>
  <si>
    <t>金额</t>
  </si>
  <si>
    <t xml:space="preserve">捐资 </t>
  </si>
  <si>
    <t xml:space="preserve"> </t>
  </si>
  <si>
    <t>人数</t>
  </si>
  <si>
    <t>杨台孜水泥路</t>
  </si>
  <si>
    <t>乔口村</t>
  </si>
  <si>
    <t>方新水泥路</t>
  </si>
  <si>
    <t>孙台村</t>
  </si>
  <si>
    <t>六组、九队上坝路</t>
  </si>
  <si>
    <t>胡集村</t>
  </si>
  <si>
    <t>八队水泥路</t>
  </si>
  <si>
    <t>元新村</t>
  </si>
  <si>
    <t>白水湖排水渠闸</t>
  </si>
  <si>
    <t>后路队水泥路</t>
  </si>
  <si>
    <t>曹集村</t>
  </si>
  <si>
    <t>塘沿村路灯</t>
  </si>
  <si>
    <t>塘沿村</t>
  </si>
  <si>
    <t>姚台、前郢孜水泥路</t>
  </si>
  <si>
    <t>史集村</t>
  </si>
  <si>
    <t>丁台北路赵台水泥路</t>
  </si>
  <si>
    <t>周台村</t>
  </si>
  <si>
    <t>洼西水泥渠</t>
  </si>
  <si>
    <t>洼梁村</t>
  </si>
  <si>
    <t>塘台、宋台水泥路</t>
  </si>
  <si>
    <t>穆台村</t>
  </si>
  <si>
    <t>新建村水泥渠</t>
  </si>
  <si>
    <t>新建村</t>
  </si>
  <si>
    <t>臧巷村1、2、3号水泥路</t>
  </si>
  <si>
    <t>臧巷村</t>
  </si>
  <si>
    <t>岳台孜路、机站水泥路</t>
  </si>
  <si>
    <t>焦岗村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</si>
</sst>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14"/>
      <name val="宋体"/>
      <family val="0"/>
    </font>
    <font>
      <sz val="10"/>
      <color indexed="10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" fillId="0" borderId="0">
      <alignment vertical="center"/>
      <protection/>
    </xf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7" fillId="0" borderId="0">
      <alignment vertical="center"/>
      <protection/>
    </xf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7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0" borderId="0">
      <alignment vertical="center"/>
      <protection/>
    </xf>
    <xf numFmtId="0" fontId="26" fillId="31" borderId="0" applyNumberFormat="0" applyBorder="0" applyAlignment="0" applyProtection="0"/>
    <xf numFmtId="0" fontId="7" fillId="0" borderId="0">
      <alignment vertical="center"/>
      <protection/>
    </xf>
    <xf numFmtId="0" fontId="29" fillId="3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07" applyFont="1" applyBorder="1" applyAlignment="1">
      <alignment horizontal="center" vertical="center" wrapText="1"/>
      <protection/>
    </xf>
    <xf numFmtId="0" fontId="4" fillId="0" borderId="10" xfId="89" applyFont="1" applyBorder="1" applyAlignment="1">
      <alignment horizontal="center" vertical="center" wrapText="1"/>
      <protection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103" applyFont="1" applyBorder="1" applyAlignment="1">
      <alignment horizontal="center" vertical="center" wrapText="1"/>
      <protection/>
    </xf>
    <xf numFmtId="0" fontId="4" fillId="0" borderId="10" xfId="106" applyFont="1" applyBorder="1" applyAlignment="1">
      <alignment horizontal="center" vertical="center" wrapText="1"/>
      <protection/>
    </xf>
    <xf numFmtId="178" fontId="4" fillId="0" borderId="10" xfId="0" applyNumberFormat="1" applyFont="1" applyBorder="1" applyAlignment="1">
      <alignment horizontal="center" vertical="center" wrapText="1"/>
    </xf>
    <xf numFmtId="0" fontId="4" fillId="0" borderId="10" xfId="73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105" applyFont="1" applyBorder="1" applyAlignment="1">
      <alignment horizontal="center" vertical="center" wrapText="1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 wrapText="1"/>
      <protection/>
    </xf>
    <xf numFmtId="178" fontId="4" fillId="0" borderId="10" xfId="75" applyNumberFormat="1" applyFont="1" applyBorder="1" applyAlignment="1">
      <alignment horizontal="center" vertical="center" wrapText="1"/>
      <protection/>
    </xf>
    <xf numFmtId="0" fontId="4" fillId="0" borderId="10" xfId="75" applyNumberFormat="1" applyFont="1" applyBorder="1" applyAlignment="1">
      <alignment horizontal="center" vertical="center" wrapText="1"/>
      <protection/>
    </xf>
    <xf numFmtId="0" fontId="4" fillId="0" borderId="10" xfId="74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0" xfId="77" applyFont="1" applyBorder="1" applyAlignment="1">
      <alignment horizontal="center" vertical="center" wrapText="1"/>
      <protection/>
    </xf>
    <xf numFmtId="0" fontId="4" fillId="0" borderId="10" xfId="74" applyFont="1" applyBorder="1" applyAlignment="1">
      <alignment horizontal="center" vertical="center" wrapText="1"/>
      <protection/>
    </xf>
    <xf numFmtId="17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8" fontId="4" fillId="0" borderId="10" xfId="76" applyNumberFormat="1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8" fontId="4" fillId="0" borderId="10" xfId="76" applyNumberFormat="1" applyFont="1" applyBorder="1" applyAlignment="1">
      <alignment horizontal="center" vertical="center"/>
      <protection/>
    </xf>
    <xf numFmtId="0" fontId="4" fillId="0" borderId="10" xfId="76" applyFont="1" applyBorder="1" applyAlignment="1">
      <alignment horizontal="center" vertical="center"/>
      <protection/>
    </xf>
    <xf numFmtId="0" fontId="46" fillId="0" borderId="10" xfId="76" applyFont="1" applyBorder="1" applyAlignment="1">
      <alignment horizontal="center" vertical="center"/>
      <protection/>
    </xf>
    <xf numFmtId="178" fontId="4" fillId="0" borderId="10" xfId="75" applyNumberFormat="1" applyFont="1" applyBorder="1" applyAlignment="1">
      <alignment horizontal="center" vertical="center"/>
      <protection/>
    </xf>
    <xf numFmtId="0" fontId="4" fillId="0" borderId="10" xfId="75" applyFont="1" applyBorder="1" applyAlignment="1">
      <alignment horizontal="center" vertical="center"/>
      <protection/>
    </xf>
    <xf numFmtId="0" fontId="46" fillId="0" borderId="10" xfId="75" applyFont="1" applyBorder="1" applyAlignment="1">
      <alignment horizontal="center" vertical="center"/>
      <protection/>
    </xf>
    <xf numFmtId="178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94">
    <cellStyle name="Normal" xfId="0"/>
    <cellStyle name="Currency [0]" xfId="15"/>
    <cellStyle name="20% - 强调文字颜色 3" xfId="16"/>
    <cellStyle name="输入" xfId="17"/>
    <cellStyle name="Currency" xfId="18"/>
    <cellStyle name="常规 3 14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10" xfId="69"/>
    <cellStyle name="60% - 强调文字颜色 6" xfId="70"/>
    <cellStyle name="常规 11" xfId="71"/>
    <cellStyle name="常规 13" xfId="72"/>
    <cellStyle name="常规 14" xfId="73"/>
    <cellStyle name="常规 15" xfId="74"/>
    <cellStyle name="常规 17" xfId="75"/>
    <cellStyle name="常规 18" xfId="76"/>
    <cellStyle name="常规 2" xfId="77"/>
    <cellStyle name="常规 2 12" xfId="78"/>
    <cellStyle name="常规 2 14" xfId="79"/>
    <cellStyle name="常规 2 15" xfId="80"/>
    <cellStyle name="常规 2 2" xfId="81"/>
    <cellStyle name="常规 2 3" xfId="82"/>
    <cellStyle name="常规 2 4" xfId="83"/>
    <cellStyle name="常规 2 5" xfId="84"/>
    <cellStyle name="常规 2 6" xfId="85"/>
    <cellStyle name="常规 2 7" xfId="86"/>
    <cellStyle name="常规 2 8" xfId="87"/>
    <cellStyle name="常规 2 9" xfId="88"/>
    <cellStyle name="常规 3" xfId="89"/>
    <cellStyle name="常规 3 10" xfId="90"/>
    <cellStyle name="常规 3 11" xfId="91"/>
    <cellStyle name="常规 3 12" xfId="92"/>
    <cellStyle name="常规 3 13" xfId="93"/>
    <cellStyle name="常规 3 2" xfId="94"/>
    <cellStyle name="常规 3 3" xfId="95"/>
    <cellStyle name="常规 3 4" xfId="96"/>
    <cellStyle name="常规 3 5" xfId="97"/>
    <cellStyle name="常规 3 6" xfId="98"/>
    <cellStyle name="常规 3 7" xfId="99"/>
    <cellStyle name="常规 3 8" xfId="100"/>
    <cellStyle name="常规 3 9" xfId="101"/>
    <cellStyle name="常规 4" xfId="102"/>
    <cellStyle name="常规 5" xfId="103"/>
    <cellStyle name="常规 7" xfId="104"/>
    <cellStyle name="常规 8" xfId="105"/>
    <cellStyle name="常规 9" xfId="106"/>
    <cellStyle name="常规_申报表（汇总）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115" zoomScaleNormal="115" workbookViewId="0" topLeftCell="A5">
      <selection activeCell="X21" sqref="X21"/>
    </sheetView>
  </sheetViews>
  <sheetFormatPr defaultColWidth="9.00390625" defaultRowHeight="14.25"/>
  <cols>
    <col min="1" max="1" width="4.75390625" style="5" customWidth="1"/>
    <col min="2" max="2" width="17.00390625" style="5" customWidth="1"/>
    <col min="3" max="3" width="7.125" style="5" customWidth="1"/>
    <col min="4" max="4" width="3.375" style="5" customWidth="1"/>
    <col min="5" max="5" width="5.75390625" style="5" customWidth="1"/>
    <col min="6" max="6" width="6.75390625" style="5" customWidth="1"/>
    <col min="7" max="7" width="7.75390625" style="5" customWidth="1"/>
    <col min="8" max="8" width="2.50390625" style="5" customWidth="1"/>
    <col min="9" max="9" width="7.00390625" style="5" customWidth="1"/>
    <col min="10" max="10" width="2.125" style="5" customWidth="1"/>
    <col min="11" max="11" width="2.625" style="5" customWidth="1"/>
    <col min="12" max="12" width="3.25390625" style="5" customWidth="1"/>
    <col min="13" max="13" width="3.00390625" style="5" customWidth="1"/>
    <col min="14" max="14" width="2.875" style="5" customWidth="1"/>
    <col min="15" max="15" width="6.00390625" style="5" customWidth="1"/>
    <col min="16" max="16" width="8.875" style="5" customWidth="1"/>
    <col min="17" max="17" width="7.625" style="5" customWidth="1"/>
    <col min="18" max="18" width="9.125" style="5" customWidth="1"/>
    <col min="19" max="19" width="4.00390625" style="5" customWidth="1"/>
    <col min="20" max="20" width="5.625" style="5" customWidth="1"/>
    <col min="21" max="21" width="5.875" style="5" customWidth="1"/>
    <col min="22" max="22" width="3.75390625" style="5" customWidth="1"/>
    <col min="23" max="23" width="3.00390625" style="5" customWidth="1"/>
    <col min="24" max="24" width="54.625" style="6" customWidth="1"/>
    <col min="25" max="16384" width="9.00390625" style="5" customWidth="1"/>
  </cols>
  <sheetData>
    <row r="1" spans="1:23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S1" s="36"/>
      <c r="T1" s="36"/>
      <c r="U1" s="36"/>
      <c r="V1" s="36"/>
      <c r="W1" s="36"/>
    </row>
    <row r="2" spans="1:23" ht="23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4" s="1" customFormat="1" ht="18.7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4" t="s">
        <v>2</v>
      </c>
      <c r="N3" s="34"/>
      <c r="O3" s="34"/>
      <c r="P3" s="34"/>
      <c r="Q3" s="34"/>
      <c r="R3" s="34"/>
      <c r="S3" s="34"/>
      <c r="T3" s="34"/>
      <c r="U3" s="34"/>
      <c r="V3" s="34"/>
      <c r="W3" s="37"/>
      <c r="X3" s="38"/>
    </row>
    <row r="4" spans="1:24" s="2" customFormat="1" ht="18" customHeight="1">
      <c r="A4" s="10" t="s">
        <v>3</v>
      </c>
      <c r="B4" s="10" t="s">
        <v>4</v>
      </c>
      <c r="C4" s="11" t="s">
        <v>5</v>
      </c>
      <c r="D4" s="11" t="s">
        <v>6</v>
      </c>
      <c r="E4" s="11"/>
      <c r="F4" s="11"/>
      <c r="G4" s="10" t="s">
        <v>7</v>
      </c>
      <c r="H4" s="10"/>
      <c r="I4" s="10"/>
      <c r="J4" s="10"/>
      <c r="K4" s="10"/>
      <c r="L4" s="10"/>
      <c r="M4" s="10"/>
      <c r="N4" s="10"/>
      <c r="O4" s="10"/>
      <c r="P4" s="10"/>
      <c r="Q4" s="11" t="s">
        <v>8</v>
      </c>
      <c r="R4" s="11"/>
      <c r="S4" s="11"/>
      <c r="T4" s="11"/>
      <c r="U4" s="11"/>
      <c r="V4" s="11"/>
      <c r="W4" s="11"/>
      <c r="X4" s="39"/>
    </row>
    <row r="5" spans="1:24" s="2" customFormat="1" ht="22.5" customHeight="1">
      <c r="A5" s="10"/>
      <c r="B5" s="10" t="s">
        <v>9</v>
      </c>
      <c r="C5" s="11"/>
      <c r="D5" s="11" t="s">
        <v>10</v>
      </c>
      <c r="E5" s="11" t="s">
        <v>11</v>
      </c>
      <c r="F5" s="11" t="s">
        <v>12</v>
      </c>
      <c r="G5" s="10" t="s">
        <v>13</v>
      </c>
      <c r="H5" s="10" t="s">
        <v>14</v>
      </c>
      <c r="I5" s="10"/>
      <c r="J5" s="10"/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/>
      <c r="Q5" s="11" t="s">
        <v>20</v>
      </c>
      <c r="R5" s="11" t="s">
        <v>21</v>
      </c>
      <c r="S5" s="11" t="s">
        <v>22</v>
      </c>
      <c r="T5" s="11" t="s">
        <v>23</v>
      </c>
      <c r="U5" s="11" t="s">
        <v>24</v>
      </c>
      <c r="V5" s="11" t="s">
        <v>25</v>
      </c>
      <c r="W5" s="11" t="s">
        <v>26</v>
      </c>
      <c r="X5" s="39"/>
    </row>
    <row r="6" spans="1:24" s="2" customFormat="1" ht="39.75" customHeight="1">
      <c r="A6" s="10"/>
      <c r="B6" s="10"/>
      <c r="C6" s="11"/>
      <c r="D6" s="11"/>
      <c r="E6" s="11"/>
      <c r="F6" s="11"/>
      <c r="G6" s="10"/>
      <c r="H6" s="10"/>
      <c r="I6" s="10" t="s">
        <v>27</v>
      </c>
      <c r="J6" s="10" t="s">
        <v>28</v>
      </c>
      <c r="K6" s="10" t="s">
        <v>29</v>
      </c>
      <c r="L6" s="10"/>
      <c r="M6" s="10"/>
      <c r="N6" s="10" t="s">
        <v>30</v>
      </c>
      <c r="O6" s="10" t="s">
        <v>31</v>
      </c>
      <c r="P6" s="10" t="s">
        <v>28</v>
      </c>
      <c r="Q6" s="11"/>
      <c r="R6" s="11"/>
      <c r="S6" s="11"/>
      <c r="T6" s="11"/>
      <c r="U6" s="11"/>
      <c r="V6" s="11"/>
      <c r="W6" s="11"/>
      <c r="X6" s="39"/>
    </row>
    <row r="7" spans="1:24" s="3" customFormat="1" ht="21" customHeight="1">
      <c r="A7" s="10">
        <v>1</v>
      </c>
      <c r="B7" s="12" t="s">
        <v>32</v>
      </c>
      <c r="C7" s="10" t="s">
        <v>33</v>
      </c>
      <c r="D7" s="10">
        <v>6</v>
      </c>
      <c r="E7" s="10">
        <v>2615</v>
      </c>
      <c r="F7" s="10">
        <v>1500</v>
      </c>
      <c r="G7" s="13">
        <v>34</v>
      </c>
      <c r="H7" s="14"/>
      <c r="I7" s="14"/>
      <c r="J7" s="13"/>
      <c r="K7" s="13"/>
      <c r="L7" s="13"/>
      <c r="M7" s="13"/>
      <c r="N7" s="13"/>
      <c r="O7" s="10">
        <v>2615</v>
      </c>
      <c r="P7" s="13">
        <v>34</v>
      </c>
      <c r="Q7" s="40">
        <v>34</v>
      </c>
      <c r="R7" s="40">
        <v>34</v>
      </c>
      <c r="S7" s="41"/>
      <c r="T7" s="41"/>
      <c r="U7" s="41"/>
      <c r="V7" s="41"/>
      <c r="W7" s="42"/>
      <c r="X7" s="38"/>
    </row>
    <row r="8" spans="1:24" s="3" customFormat="1" ht="18.75" customHeight="1">
      <c r="A8" s="10">
        <v>2</v>
      </c>
      <c r="B8" s="15" t="s">
        <v>34</v>
      </c>
      <c r="C8" s="10" t="s">
        <v>35</v>
      </c>
      <c r="D8" s="10">
        <v>8</v>
      </c>
      <c r="E8" s="10">
        <v>3410</v>
      </c>
      <c r="F8" s="10">
        <v>1890</v>
      </c>
      <c r="G8" s="13">
        <v>30</v>
      </c>
      <c r="H8" s="14"/>
      <c r="I8" s="14"/>
      <c r="J8" s="13"/>
      <c r="K8" s="13"/>
      <c r="L8" s="13"/>
      <c r="M8" s="13"/>
      <c r="N8" s="13"/>
      <c r="O8" s="10">
        <v>3410</v>
      </c>
      <c r="P8" s="13">
        <v>30</v>
      </c>
      <c r="Q8" s="40">
        <v>30</v>
      </c>
      <c r="R8" s="40">
        <v>30</v>
      </c>
      <c r="S8" s="41"/>
      <c r="T8" s="41"/>
      <c r="U8" s="41"/>
      <c r="V8" s="41"/>
      <c r="W8" s="42"/>
      <c r="X8" s="38"/>
    </row>
    <row r="9" spans="1:24" s="3" customFormat="1" ht="18" customHeight="1">
      <c r="A9" s="10">
        <v>3</v>
      </c>
      <c r="B9" s="16" t="s">
        <v>36</v>
      </c>
      <c r="C9" s="10" t="s">
        <v>37</v>
      </c>
      <c r="D9" s="10">
        <v>12</v>
      </c>
      <c r="E9" s="10">
        <v>2680</v>
      </c>
      <c r="F9" s="10">
        <v>1600</v>
      </c>
      <c r="G9" s="17">
        <v>15</v>
      </c>
      <c r="H9" s="14"/>
      <c r="I9" s="19"/>
      <c r="J9" s="17"/>
      <c r="K9" s="17"/>
      <c r="L9" s="17"/>
      <c r="M9" s="17"/>
      <c r="N9" s="17"/>
      <c r="O9" s="10">
        <v>2680</v>
      </c>
      <c r="P9" s="17">
        <v>15</v>
      </c>
      <c r="Q9" s="17">
        <v>15</v>
      </c>
      <c r="R9" s="17">
        <v>15</v>
      </c>
      <c r="S9" s="43"/>
      <c r="T9" s="43"/>
      <c r="U9" s="43"/>
      <c r="V9" s="43"/>
      <c r="W9" s="44"/>
      <c r="X9" s="45"/>
    </row>
    <row r="10" spans="1:24" s="3" customFormat="1" ht="12.75" customHeight="1">
      <c r="A10" s="10"/>
      <c r="B10" s="16"/>
      <c r="C10" s="10"/>
      <c r="D10" s="10"/>
      <c r="E10" s="10"/>
      <c r="F10" s="10"/>
      <c r="G10" s="17"/>
      <c r="H10" s="14"/>
      <c r="I10" s="19"/>
      <c r="J10" s="17"/>
      <c r="K10" s="17"/>
      <c r="L10" s="17"/>
      <c r="M10" s="17"/>
      <c r="N10" s="17"/>
      <c r="O10" s="10"/>
      <c r="P10" s="17"/>
      <c r="Q10" s="17"/>
      <c r="R10" s="17"/>
      <c r="S10" s="43"/>
      <c r="T10" s="43"/>
      <c r="U10" s="43"/>
      <c r="V10" s="43"/>
      <c r="W10" s="44"/>
      <c r="X10" s="45"/>
    </row>
    <row r="11" spans="1:24" s="3" customFormat="1" ht="18" customHeight="1">
      <c r="A11" s="10">
        <v>4</v>
      </c>
      <c r="B11" s="18" t="s">
        <v>38</v>
      </c>
      <c r="C11" s="10" t="s">
        <v>39</v>
      </c>
      <c r="D11" s="10">
        <v>11</v>
      </c>
      <c r="E11" s="10">
        <v>2400</v>
      </c>
      <c r="F11" s="10">
        <v>1400</v>
      </c>
      <c r="G11" s="13">
        <v>6.5</v>
      </c>
      <c r="H11" s="19"/>
      <c r="I11" s="19"/>
      <c r="J11" s="17"/>
      <c r="K11" s="17"/>
      <c r="L11" s="17"/>
      <c r="M11" s="17"/>
      <c r="N11" s="17"/>
      <c r="O11" s="10">
        <v>2400</v>
      </c>
      <c r="P11" s="13">
        <v>6.5</v>
      </c>
      <c r="Q11" s="13">
        <v>6.5</v>
      </c>
      <c r="R11" s="13">
        <v>6.5</v>
      </c>
      <c r="S11" s="41"/>
      <c r="T11" s="41"/>
      <c r="U11" s="41"/>
      <c r="V11" s="41"/>
      <c r="W11" s="42"/>
      <c r="X11" s="45"/>
    </row>
    <row r="12" spans="1:24" s="3" customFormat="1" ht="15.75" customHeight="1">
      <c r="A12" s="10">
        <v>5</v>
      </c>
      <c r="B12" s="20" t="s">
        <v>40</v>
      </c>
      <c r="C12" s="10"/>
      <c r="D12" s="10"/>
      <c r="E12" s="10"/>
      <c r="F12" s="10"/>
      <c r="G12" s="13">
        <v>13</v>
      </c>
      <c r="H12" s="19"/>
      <c r="I12" s="19"/>
      <c r="J12" s="17"/>
      <c r="K12" s="17"/>
      <c r="L12" s="17"/>
      <c r="M12" s="17"/>
      <c r="N12" s="17"/>
      <c r="O12" s="10"/>
      <c r="P12" s="35">
        <v>13</v>
      </c>
      <c r="Q12" s="46">
        <v>13</v>
      </c>
      <c r="R12" s="47"/>
      <c r="S12" s="47"/>
      <c r="T12" s="46">
        <v>13</v>
      </c>
      <c r="U12" s="47"/>
      <c r="V12" s="47"/>
      <c r="W12" s="48"/>
      <c r="X12" s="45"/>
    </row>
    <row r="13" spans="1:24" s="3" customFormat="1" ht="18.75" customHeight="1">
      <c r="A13" s="21">
        <v>6</v>
      </c>
      <c r="B13" s="22" t="s">
        <v>41</v>
      </c>
      <c r="C13" s="10" t="s">
        <v>42</v>
      </c>
      <c r="D13" s="23">
        <v>9</v>
      </c>
      <c r="E13" s="23">
        <v>3163</v>
      </c>
      <c r="F13" s="23">
        <v>1850</v>
      </c>
      <c r="G13" s="24">
        <v>27.5</v>
      </c>
      <c r="H13" s="25"/>
      <c r="I13" s="25"/>
      <c r="J13" s="24"/>
      <c r="K13" s="24"/>
      <c r="L13" s="24"/>
      <c r="M13" s="24"/>
      <c r="N13" s="24"/>
      <c r="O13" s="23">
        <v>3163</v>
      </c>
      <c r="P13" s="24">
        <v>27.5</v>
      </c>
      <c r="Q13" s="49">
        <v>27.5</v>
      </c>
      <c r="R13" s="49">
        <v>27.5</v>
      </c>
      <c r="S13" s="50"/>
      <c r="T13" s="50"/>
      <c r="U13" s="49"/>
      <c r="V13" s="50"/>
      <c r="W13" s="51"/>
      <c r="X13" s="45"/>
    </row>
    <row r="14" spans="1:24" s="3" customFormat="1" ht="22.5" customHeight="1">
      <c r="A14" s="21">
        <v>7</v>
      </c>
      <c r="B14" s="22" t="s">
        <v>43</v>
      </c>
      <c r="C14" s="10" t="s">
        <v>44</v>
      </c>
      <c r="D14" s="10">
        <v>5</v>
      </c>
      <c r="E14" s="10">
        <v>2365</v>
      </c>
      <c r="F14" s="10">
        <v>1380</v>
      </c>
      <c r="G14" s="13">
        <v>10.5</v>
      </c>
      <c r="H14" s="14"/>
      <c r="I14" s="14"/>
      <c r="J14" s="13"/>
      <c r="K14" s="13"/>
      <c r="L14" s="13"/>
      <c r="M14" s="13"/>
      <c r="N14" s="13"/>
      <c r="O14" s="10">
        <v>2365</v>
      </c>
      <c r="P14" s="13">
        <v>10.5</v>
      </c>
      <c r="Q14" s="40">
        <v>10.5</v>
      </c>
      <c r="R14" s="41"/>
      <c r="S14" s="41"/>
      <c r="T14" s="41"/>
      <c r="U14" s="40">
        <v>10.5</v>
      </c>
      <c r="V14" s="41"/>
      <c r="W14" s="42"/>
      <c r="X14" s="45"/>
    </row>
    <row r="15" spans="1:24" s="3" customFormat="1" ht="21" customHeight="1">
      <c r="A15" s="21">
        <v>8</v>
      </c>
      <c r="B15" s="26" t="s">
        <v>45</v>
      </c>
      <c r="C15" s="27" t="s">
        <v>46</v>
      </c>
      <c r="D15" s="28">
        <v>10</v>
      </c>
      <c r="E15" s="28">
        <v>4395</v>
      </c>
      <c r="F15" s="28">
        <v>2500</v>
      </c>
      <c r="G15" s="13">
        <v>25</v>
      </c>
      <c r="H15" s="14"/>
      <c r="I15" s="14"/>
      <c r="J15" s="13"/>
      <c r="K15" s="13"/>
      <c r="L15" s="13"/>
      <c r="M15" s="13"/>
      <c r="N15" s="13"/>
      <c r="O15" s="28">
        <v>4395</v>
      </c>
      <c r="P15" s="13">
        <v>25</v>
      </c>
      <c r="Q15" s="40">
        <v>25</v>
      </c>
      <c r="R15" s="40">
        <v>25</v>
      </c>
      <c r="S15" s="41"/>
      <c r="T15" s="41"/>
      <c r="U15" s="40"/>
      <c r="V15" s="41"/>
      <c r="W15" s="42"/>
      <c r="X15" s="45"/>
    </row>
    <row r="16" spans="1:24" s="3" customFormat="1" ht="12.75" customHeight="1">
      <c r="A16" s="21">
        <v>9</v>
      </c>
      <c r="B16" s="29" t="s">
        <v>47</v>
      </c>
      <c r="C16" s="27" t="s">
        <v>48</v>
      </c>
      <c r="D16" s="28">
        <v>5</v>
      </c>
      <c r="E16" s="28">
        <v>2600</v>
      </c>
      <c r="F16" s="28">
        <v>1600</v>
      </c>
      <c r="G16" s="17">
        <v>12</v>
      </c>
      <c r="H16" s="19"/>
      <c r="I16" s="19"/>
      <c r="J16" s="17"/>
      <c r="K16" s="17"/>
      <c r="L16" s="17"/>
      <c r="M16" s="17"/>
      <c r="N16" s="17"/>
      <c r="O16" s="28">
        <v>2600</v>
      </c>
      <c r="P16" s="17">
        <v>12</v>
      </c>
      <c r="Q16" s="52">
        <v>12</v>
      </c>
      <c r="R16" s="52">
        <v>12</v>
      </c>
      <c r="S16" s="43"/>
      <c r="T16" s="43"/>
      <c r="U16" s="52"/>
      <c r="V16" s="43"/>
      <c r="W16" s="44"/>
      <c r="X16" s="45"/>
    </row>
    <row r="17" spans="1:24" s="1" customFormat="1" ht="13.5" customHeight="1">
      <c r="A17" s="21"/>
      <c r="B17" s="29"/>
      <c r="C17" s="27"/>
      <c r="D17" s="28"/>
      <c r="E17" s="28"/>
      <c r="F17" s="28"/>
      <c r="G17" s="17"/>
      <c r="H17" s="19"/>
      <c r="I17" s="19"/>
      <c r="J17" s="17"/>
      <c r="K17" s="17"/>
      <c r="L17" s="17"/>
      <c r="M17" s="17"/>
      <c r="N17" s="17"/>
      <c r="O17" s="28"/>
      <c r="P17" s="17"/>
      <c r="Q17" s="52"/>
      <c r="R17" s="52"/>
      <c r="S17" s="43"/>
      <c r="T17" s="43"/>
      <c r="U17" s="52"/>
      <c r="V17" s="43"/>
      <c r="W17" s="44"/>
      <c r="X17" s="45"/>
    </row>
    <row r="18" spans="1:24" s="4" customFormat="1" ht="24" customHeight="1">
      <c r="A18" s="10">
        <v>10</v>
      </c>
      <c r="B18" s="12" t="s">
        <v>49</v>
      </c>
      <c r="C18" s="10" t="s">
        <v>50</v>
      </c>
      <c r="D18" s="10">
        <v>14</v>
      </c>
      <c r="E18" s="10">
        <v>3150</v>
      </c>
      <c r="F18" s="30">
        <v>1800</v>
      </c>
      <c r="G18" s="13">
        <v>9.5</v>
      </c>
      <c r="H18" s="14"/>
      <c r="I18" s="13"/>
      <c r="J18" s="14"/>
      <c r="K18" s="13"/>
      <c r="L18" s="13"/>
      <c r="M18" s="13"/>
      <c r="N18" s="13"/>
      <c r="O18" s="10">
        <v>3150</v>
      </c>
      <c r="P18" s="13">
        <v>9.5</v>
      </c>
      <c r="Q18" s="13">
        <v>9.5</v>
      </c>
      <c r="R18" s="13"/>
      <c r="S18" s="41"/>
      <c r="T18" s="41">
        <v>9.5</v>
      </c>
      <c r="U18" s="41"/>
      <c r="V18" s="41"/>
      <c r="W18" s="41"/>
      <c r="X18" s="45"/>
    </row>
    <row r="19" spans="1:24" s="4" customFormat="1" ht="18" customHeight="1">
      <c r="A19" s="10">
        <v>11</v>
      </c>
      <c r="B19" s="31" t="s">
        <v>51</v>
      </c>
      <c r="C19" s="10" t="s">
        <v>52</v>
      </c>
      <c r="D19" s="10">
        <v>7</v>
      </c>
      <c r="E19" s="10">
        <v>3800</v>
      </c>
      <c r="F19" s="30">
        <v>2300</v>
      </c>
      <c r="G19" s="17">
        <v>26</v>
      </c>
      <c r="H19" s="19"/>
      <c r="I19" s="17"/>
      <c r="J19" s="19"/>
      <c r="K19" s="17"/>
      <c r="L19" s="17"/>
      <c r="M19" s="17"/>
      <c r="N19" s="17"/>
      <c r="O19" s="10">
        <v>3800</v>
      </c>
      <c r="P19" s="17">
        <v>26</v>
      </c>
      <c r="Q19" s="52">
        <v>26</v>
      </c>
      <c r="R19" s="52">
        <v>26</v>
      </c>
      <c r="S19" s="43"/>
      <c r="T19" s="43"/>
      <c r="U19" s="43"/>
      <c r="V19" s="43"/>
      <c r="W19" s="43"/>
      <c r="X19" s="45"/>
    </row>
    <row r="20" spans="1:24" s="4" customFormat="1" ht="15" customHeight="1">
      <c r="A20" s="10"/>
      <c r="B20" s="31"/>
      <c r="C20" s="10"/>
      <c r="D20" s="10"/>
      <c r="E20" s="10"/>
      <c r="F20" s="30"/>
      <c r="G20" s="17"/>
      <c r="H20" s="19"/>
      <c r="I20" s="17"/>
      <c r="J20" s="19"/>
      <c r="K20" s="17"/>
      <c r="L20" s="17"/>
      <c r="M20" s="17"/>
      <c r="N20" s="17"/>
      <c r="O20" s="10"/>
      <c r="P20" s="17"/>
      <c r="Q20" s="52"/>
      <c r="R20" s="52"/>
      <c r="S20" s="43"/>
      <c r="T20" s="43"/>
      <c r="U20" s="43"/>
      <c r="V20" s="43"/>
      <c r="W20" s="43"/>
      <c r="X20" s="45"/>
    </row>
    <row r="21" spans="1:24" s="4" customFormat="1" ht="22.5" customHeight="1">
      <c r="A21" s="10">
        <v>12</v>
      </c>
      <c r="B21" s="10" t="s">
        <v>53</v>
      </c>
      <c r="C21" s="10" t="s">
        <v>54</v>
      </c>
      <c r="D21" s="10">
        <v>9</v>
      </c>
      <c r="E21" s="10">
        <v>3650</v>
      </c>
      <c r="F21" s="30">
        <v>1900</v>
      </c>
      <c r="G21" s="13">
        <v>16.1</v>
      </c>
      <c r="H21" s="14"/>
      <c r="I21" s="13"/>
      <c r="J21" s="14"/>
      <c r="K21" s="13"/>
      <c r="L21" s="13"/>
      <c r="M21" s="13"/>
      <c r="N21" s="13"/>
      <c r="O21" s="10">
        <v>3650</v>
      </c>
      <c r="P21" s="13">
        <v>16.1</v>
      </c>
      <c r="Q21" s="40">
        <v>16.1</v>
      </c>
      <c r="R21" s="41"/>
      <c r="S21" s="41"/>
      <c r="T21" s="40">
        <v>16.1</v>
      </c>
      <c r="U21" s="40"/>
      <c r="V21" s="41"/>
      <c r="W21" s="41"/>
      <c r="X21" s="45"/>
    </row>
    <row r="22" spans="1:24" s="4" customFormat="1" ht="13.5" customHeight="1">
      <c r="A22" s="10">
        <v>13</v>
      </c>
      <c r="B22" s="31" t="s">
        <v>55</v>
      </c>
      <c r="C22" s="10" t="s">
        <v>56</v>
      </c>
      <c r="D22" s="10">
        <v>16</v>
      </c>
      <c r="E22" s="10">
        <v>3800</v>
      </c>
      <c r="F22" s="32">
        <v>2200</v>
      </c>
      <c r="G22" s="17">
        <v>20</v>
      </c>
      <c r="H22" s="19"/>
      <c r="I22" s="17"/>
      <c r="J22" s="19"/>
      <c r="K22" s="17"/>
      <c r="L22" s="17"/>
      <c r="M22" s="17"/>
      <c r="N22" s="17"/>
      <c r="O22" s="10">
        <v>3800</v>
      </c>
      <c r="P22" s="17">
        <v>20</v>
      </c>
      <c r="Q22" s="52">
        <v>20</v>
      </c>
      <c r="R22" s="52">
        <v>20</v>
      </c>
      <c r="S22" s="43"/>
      <c r="T22" s="43">
        <v>0</v>
      </c>
      <c r="U22" s="52"/>
      <c r="V22" s="43"/>
      <c r="W22" s="43"/>
      <c r="X22" s="53"/>
    </row>
    <row r="23" spans="1:24" s="4" customFormat="1" ht="12" customHeight="1">
      <c r="A23" s="10"/>
      <c r="B23" s="31"/>
      <c r="C23" s="10"/>
      <c r="D23" s="10"/>
      <c r="E23" s="10"/>
      <c r="F23" s="32"/>
      <c r="G23" s="17"/>
      <c r="H23" s="19"/>
      <c r="I23" s="17"/>
      <c r="J23" s="19"/>
      <c r="K23" s="17"/>
      <c r="L23" s="17"/>
      <c r="M23" s="17"/>
      <c r="N23" s="17"/>
      <c r="O23" s="10"/>
      <c r="P23" s="17"/>
      <c r="Q23" s="52"/>
      <c r="R23" s="52"/>
      <c r="S23" s="43"/>
      <c r="T23" s="43"/>
      <c r="U23" s="52"/>
      <c r="V23" s="43"/>
      <c r="W23" s="43"/>
      <c r="X23" s="53"/>
    </row>
    <row r="24" spans="1:24" s="4" customFormat="1" ht="12" customHeight="1">
      <c r="A24" s="10"/>
      <c r="B24" s="31"/>
      <c r="C24" s="10"/>
      <c r="D24" s="10"/>
      <c r="E24" s="10"/>
      <c r="F24" s="32"/>
      <c r="G24" s="17"/>
      <c r="H24" s="19"/>
      <c r="I24" s="17"/>
      <c r="J24" s="19"/>
      <c r="K24" s="17"/>
      <c r="L24" s="17"/>
      <c r="M24" s="17"/>
      <c r="N24" s="17"/>
      <c r="O24" s="10"/>
      <c r="P24" s="17"/>
      <c r="Q24" s="52"/>
      <c r="R24" s="52"/>
      <c r="S24" s="43"/>
      <c r="T24" s="43"/>
      <c r="U24" s="52"/>
      <c r="V24" s="43"/>
      <c r="W24" s="43"/>
      <c r="X24" s="53"/>
    </row>
    <row r="25" spans="1:24" s="4" customFormat="1" ht="15" customHeight="1">
      <c r="A25" s="31">
        <v>14</v>
      </c>
      <c r="B25" s="31" t="s">
        <v>57</v>
      </c>
      <c r="C25" s="31" t="s">
        <v>58</v>
      </c>
      <c r="D25" s="31">
        <v>9</v>
      </c>
      <c r="E25" s="31">
        <v>4300</v>
      </c>
      <c r="F25" s="32">
        <v>2500</v>
      </c>
      <c r="G25" s="17">
        <v>14</v>
      </c>
      <c r="H25" s="19"/>
      <c r="I25" s="17"/>
      <c r="J25" s="19"/>
      <c r="K25" s="17"/>
      <c r="L25" s="17"/>
      <c r="M25" s="17"/>
      <c r="N25" s="17"/>
      <c r="O25" s="31">
        <v>4300</v>
      </c>
      <c r="P25" s="17">
        <v>14</v>
      </c>
      <c r="Q25" s="52">
        <v>14</v>
      </c>
      <c r="R25" s="52">
        <v>14</v>
      </c>
      <c r="S25" s="43"/>
      <c r="T25" s="43"/>
      <c r="U25" s="43"/>
      <c r="V25" s="43"/>
      <c r="W25" s="43"/>
      <c r="X25" s="53"/>
    </row>
    <row r="26" spans="1:24" s="4" customFormat="1" ht="15.75" customHeight="1">
      <c r="A26" s="31"/>
      <c r="B26" s="31"/>
      <c r="C26" s="31"/>
      <c r="D26" s="31"/>
      <c r="E26" s="31"/>
      <c r="F26" s="32"/>
      <c r="G26" s="17"/>
      <c r="H26" s="19"/>
      <c r="I26" s="17"/>
      <c r="J26" s="19"/>
      <c r="K26" s="17"/>
      <c r="L26" s="17"/>
      <c r="M26" s="17"/>
      <c r="N26" s="17"/>
      <c r="O26" s="31"/>
      <c r="P26" s="17"/>
      <c r="Q26" s="52"/>
      <c r="R26" s="52"/>
      <c r="S26" s="43"/>
      <c r="T26" s="43"/>
      <c r="U26" s="43"/>
      <c r="V26" s="43"/>
      <c r="W26" s="43"/>
      <c r="X26" s="53"/>
    </row>
    <row r="27" spans="1:23" ht="29.25" customHeight="1">
      <c r="A27" s="10">
        <v>15</v>
      </c>
      <c r="B27" s="10" t="s">
        <v>20</v>
      </c>
      <c r="C27" s="10"/>
      <c r="D27" s="10">
        <f>SUM(D7:D26)</f>
        <v>121</v>
      </c>
      <c r="E27" s="10">
        <f>SUM(E7:E26)</f>
        <v>42328</v>
      </c>
      <c r="F27" s="30">
        <f>SUM(F7:F26)</f>
        <v>24420</v>
      </c>
      <c r="G27" s="13">
        <f>SUM(G7:G26)</f>
        <v>259.1</v>
      </c>
      <c r="H27" s="14"/>
      <c r="I27" s="13"/>
      <c r="J27" s="14"/>
      <c r="K27" s="13"/>
      <c r="L27" s="13"/>
      <c r="M27" s="13"/>
      <c r="N27" s="13"/>
      <c r="O27" s="14">
        <f>SUM(O7:O26)</f>
        <v>42328</v>
      </c>
      <c r="P27" s="13">
        <v>259.1</v>
      </c>
      <c r="Q27" s="40">
        <v>259.1</v>
      </c>
      <c r="R27" s="40">
        <v>210</v>
      </c>
      <c r="S27" s="41"/>
      <c r="T27" s="40">
        <v>38.6</v>
      </c>
      <c r="U27" s="41">
        <f>SUM(U7:U24)</f>
        <v>10.5</v>
      </c>
      <c r="V27" s="40"/>
      <c r="W27" s="41"/>
    </row>
    <row r="28" spans="1:16" ht="14.2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</sheetData>
  <sheetProtection/>
  <mergeCells count="162">
    <mergeCell ref="A1:P1"/>
    <mergeCell ref="S1:W1"/>
    <mergeCell ref="A2:W2"/>
    <mergeCell ref="A3:F3"/>
    <mergeCell ref="M3:V3"/>
    <mergeCell ref="D4:F4"/>
    <mergeCell ref="G4:P4"/>
    <mergeCell ref="Q4:W4"/>
    <mergeCell ref="H5:J5"/>
    <mergeCell ref="O5:P5"/>
    <mergeCell ref="A28:P28"/>
    <mergeCell ref="A4:A6"/>
    <mergeCell ref="A9:A10"/>
    <mergeCell ref="A16:A17"/>
    <mergeCell ref="A19:A20"/>
    <mergeCell ref="A22:A24"/>
    <mergeCell ref="A25:A26"/>
    <mergeCell ref="B4:B6"/>
    <mergeCell ref="B9:B10"/>
    <mergeCell ref="B16:B17"/>
    <mergeCell ref="B19:B20"/>
    <mergeCell ref="B22:B24"/>
    <mergeCell ref="B25:B26"/>
    <mergeCell ref="C4:C6"/>
    <mergeCell ref="C9:C10"/>
    <mergeCell ref="C11:C12"/>
    <mergeCell ref="C16:C17"/>
    <mergeCell ref="C19:C20"/>
    <mergeCell ref="C22:C24"/>
    <mergeCell ref="C25:C26"/>
    <mergeCell ref="D5:D6"/>
    <mergeCell ref="D9:D10"/>
    <mergeCell ref="D11:D12"/>
    <mergeCell ref="D16:D17"/>
    <mergeCell ref="D19:D20"/>
    <mergeCell ref="D22:D24"/>
    <mergeCell ref="D25:D26"/>
    <mergeCell ref="E5:E6"/>
    <mergeCell ref="E9:E10"/>
    <mergeCell ref="E11:E12"/>
    <mergeCell ref="E16:E17"/>
    <mergeCell ref="E19:E20"/>
    <mergeCell ref="E22:E24"/>
    <mergeCell ref="E25:E26"/>
    <mergeCell ref="F5:F6"/>
    <mergeCell ref="F9:F10"/>
    <mergeCell ref="F11:F12"/>
    <mergeCell ref="F16:F17"/>
    <mergeCell ref="F19:F20"/>
    <mergeCell ref="F22:F24"/>
    <mergeCell ref="F25:F26"/>
    <mergeCell ref="G5:G6"/>
    <mergeCell ref="G9:G10"/>
    <mergeCell ref="G16:G17"/>
    <mergeCell ref="G19:G20"/>
    <mergeCell ref="G22:G24"/>
    <mergeCell ref="G25:G26"/>
    <mergeCell ref="H9:H10"/>
    <mergeCell ref="H11:H12"/>
    <mergeCell ref="H16:H17"/>
    <mergeCell ref="H19:H20"/>
    <mergeCell ref="H22:H24"/>
    <mergeCell ref="H25:H26"/>
    <mergeCell ref="I9:I10"/>
    <mergeCell ref="I11:I12"/>
    <mergeCell ref="I16:I17"/>
    <mergeCell ref="I19:I20"/>
    <mergeCell ref="I22:I24"/>
    <mergeCell ref="I25:I26"/>
    <mergeCell ref="J9:J10"/>
    <mergeCell ref="J11:J12"/>
    <mergeCell ref="J16:J17"/>
    <mergeCell ref="J19:J20"/>
    <mergeCell ref="J22:J24"/>
    <mergeCell ref="J25:J26"/>
    <mergeCell ref="K5:K6"/>
    <mergeCell ref="K9:K10"/>
    <mergeCell ref="K11:K12"/>
    <mergeCell ref="K16:K17"/>
    <mergeCell ref="K19:K20"/>
    <mergeCell ref="K22:K24"/>
    <mergeCell ref="K25:K26"/>
    <mergeCell ref="L5:L6"/>
    <mergeCell ref="L9:L10"/>
    <mergeCell ref="L11:L12"/>
    <mergeCell ref="L16:L17"/>
    <mergeCell ref="L19:L20"/>
    <mergeCell ref="L22:L24"/>
    <mergeCell ref="L25:L26"/>
    <mergeCell ref="M5:M6"/>
    <mergeCell ref="M9:M10"/>
    <mergeCell ref="M11:M12"/>
    <mergeCell ref="M16:M17"/>
    <mergeCell ref="M19:M20"/>
    <mergeCell ref="M22:M24"/>
    <mergeCell ref="M25:M26"/>
    <mergeCell ref="N5:N6"/>
    <mergeCell ref="N9:N10"/>
    <mergeCell ref="N11:N12"/>
    <mergeCell ref="N16:N17"/>
    <mergeCell ref="N19:N20"/>
    <mergeCell ref="N22:N24"/>
    <mergeCell ref="N25:N26"/>
    <mergeCell ref="O9:O10"/>
    <mergeCell ref="O11:O12"/>
    <mergeCell ref="O16:O17"/>
    <mergeCell ref="O19:O20"/>
    <mergeCell ref="O22:O24"/>
    <mergeCell ref="O25:O26"/>
    <mergeCell ref="P9:P10"/>
    <mergeCell ref="P16:P17"/>
    <mergeCell ref="P19:P20"/>
    <mergeCell ref="P22:P24"/>
    <mergeCell ref="P25:P26"/>
    <mergeCell ref="Q5:Q6"/>
    <mergeCell ref="Q9:Q10"/>
    <mergeCell ref="Q16:Q17"/>
    <mergeCell ref="Q19:Q20"/>
    <mergeCell ref="Q22:Q24"/>
    <mergeCell ref="Q25:Q26"/>
    <mergeCell ref="R5:R6"/>
    <mergeCell ref="R9:R10"/>
    <mergeCell ref="R16:R17"/>
    <mergeCell ref="R19:R20"/>
    <mergeCell ref="R22:R24"/>
    <mergeCell ref="R25:R26"/>
    <mergeCell ref="S5:S6"/>
    <mergeCell ref="S9:S10"/>
    <mergeCell ref="S16:S17"/>
    <mergeCell ref="S19:S20"/>
    <mergeCell ref="S22:S24"/>
    <mergeCell ref="S25:S26"/>
    <mergeCell ref="T5:T6"/>
    <mergeCell ref="T9:T10"/>
    <mergeCell ref="T16:T17"/>
    <mergeCell ref="T19:T20"/>
    <mergeCell ref="T22:T24"/>
    <mergeCell ref="T25:T26"/>
    <mergeCell ref="U5:U6"/>
    <mergeCell ref="U9:U10"/>
    <mergeCell ref="U16:U17"/>
    <mergeCell ref="U19:U20"/>
    <mergeCell ref="U22:U24"/>
    <mergeCell ref="U25:U26"/>
    <mergeCell ref="V5:V6"/>
    <mergeCell ref="V9:V10"/>
    <mergeCell ref="V16:V17"/>
    <mergeCell ref="V19:V20"/>
    <mergeCell ref="V22:V24"/>
    <mergeCell ref="V25:V26"/>
    <mergeCell ref="W5:W6"/>
    <mergeCell ref="W9:W10"/>
    <mergeCell ref="W16:W17"/>
    <mergeCell ref="W19:W20"/>
    <mergeCell ref="W22:W24"/>
    <mergeCell ref="W25:W26"/>
    <mergeCell ref="X9:X10"/>
    <mergeCell ref="X11:X12"/>
    <mergeCell ref="X16:X17"/>
    <mergeCell ref="X19:X20"/>
    <mergeCell ref="X22:X24"/>
    <mergeCell ref="X25:X26"/>
  </mergeCells>
  <printOptions/>
  <pageMargins left="0.39305555555555555" right="0.2362204724409449" top="0.3541666666666667" bottom="0.275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2021-04-26T08:31:23Z</cp:lastPrinted>
  <dcterms:created xsi:type="dcterms:W3CDTF">1996-12-17T01:32:42Z</dcterms:created>
  <dcterms:modified xsi:type="dcterms:W3CDTF">2022-08-02T07:12:00Z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8F30342C77EF44E5B814CFA69E57EB1B</vt:lpwstr>
  </property>
</Properties>
</file>