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95" activeTab="0"/>
  </bookViews>
  <sheets>
    <sheet name="上报版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<sst xmlns="http://schemas.openxmlformats.org/spreadsheetml/2006/main" count="54" uniqueCount="51">
  <si>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附件3</t>
  </si>
  <si>
    <t xml:space="preserve">           淮南市毛集实验区夏集镇2022年农村公益事业财政奖补项目申报汇总表</t>
  </si>
  <si>
    <r>
      <t xml:space="preserve">  填报单位（签章）：</t>
    </r>
    <r>
      <rPr>
        <sz val="10"/>
        <rFont val="宋体"/>
        <family val="0"/>
      </rPr>
      <t>夏集镇人民政府</t>
    </r>
  </si>
  <si>
    <t xml:space="preserve">                                    单位：万元、个                                 </t>
  </si>
  <si>
    <t xml:space="preserve">                                 单位：万元、个</t>
  </si>
  <si>
    <t>序号</t>
  </si>
  <si>
    <t>项目名称</t>
  </si>
  <si>
    <t>村名</t>
  </si>
  <si>
    <t>实施主体</t>
  </si>
  <si>
    <t>资金筹集情况</t>
  </si>
  <si>
    <t>资金安排情况</t>
  </si>
  <si>
    <t>名称</t>
  </si>
  <si>
    <t>村民组数</t>
  </si>
  <si>
    <t>农业人口</t>
  </si>
  <si>
    <t>其中：劳动力</t>
  </si>
  <si>
    <t>资金来源总额</t>
  </si>
  <si>
    <t>村民筹资</t>
  </si>
  <si>
    <t>村民捐资</t>
  </si>
  <si>
    <t xml:space="preserve">村集体投入 </t>
  </si>
  <si>
    <t xml:space="preserve">社会捐赠 </t>
  </si>
  <si>
    <t>其他财政资金</t>
  </si>
  <si>
    <t>申请财政奖补资金</t>
  </si>
  <si>
    <t>合计</t>
  </si>
  <si>
    <t>道路建设</t>
  </si>
  <si>
    <t>文化体育设施</t>
  </si>
  <si>
    <t>小型农田水利设施</t>
  </si>
  <si>
    <t>环卫设施</t>
  </si>
  <si>
    <t>植树造林</t>
  </si>
  <si>
    <t>其他</t>
  </si>
  <si>
    <t>亮化</t>
  </si>
  <si>
    <t>人数</t>
  </si>
  <si>
    <t>筹资周期（年）</t>
  </si>
  <si>
    <t>金额</t>
  </si>
  <si>
    <t xml:space="preserve">捐资 </t>
  </si>
  <si>
    <t xml:space="preserve"> </t>
  </si>
  <si>
    <t>陈集三组八丈沟南生产路西段水泥路建设工程</t>
  </si>
  <si>
    <t>陈集村</t>
  </si>
  <si>
    <t>王学郢变压器旧村庄内一、二、三号水泥路工程</t>
  </si>
  <si>
    <t>立新村</t>
  </si>
  <si>
    <t>前王郢中心路道路硬化工程</t>
  </si>
  <si>
    <t>刘楼村</t>
  </si>
  <si>
    <t>村部门前水泥路及四期一号路工程</t>
  </si>
  <si>
    <t>朱岗村</t>
  </si>
  <si>
    <t>王拐孜南至五十米大道亮化工程</t>
  </si>
  <si>
    <t>王相村</t>
  </si>
  <si>
    <t>尹余村尹郢孜、余郢孜、刘郢孜、庄内亮化工程</t>
  </si>
  <si>
    <t>尹余村</t>
  </si>
  <si>
    <t>夏集镇夏集社区陈夏路、夏万路路灯亮化工程</t>
  </si>
  <si>
    <t>夏集社区</t>
  </si>
  <si>
    <t>制表时间：</t>
  </si>
  <si>
    <t>2022.07.15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</si>
</sst>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0.0000_ "/>
  </numFmts>
  <fonts count="6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color indexed="20"/>
      <name val="宋体"/>
      <family val="0"/>
    </font>
    <font>
      <sz val="10"/>
      <color indexed="20"/>
      <name val="宋体"/>
      <family val="0"/>
    </font>
    <font>
      <sz val="12"/>
      <color indexed="14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rgb="FF7030A0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b/>
      <sz val="12"/>
      <color rgb="FF7030A0"/>
      <name val="宋体"/>
      <family val="0"/>
    </font>
    <font>
      <sz val="10"/>
      <color rgb="FF7030A0"/>
      <name val="Calibri Light"/>
      <family val="0"/>
    </font>
    <font>
      <sz val="10"/>
      <color rgb="FFFF0000"/>
      <name val="Calibri Light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NumberFormat="1" applyFont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center" wrapText="1"/>
    </xf>
    <xf numFmtId="0" fontId="57" fillId="33" borderId="9" xfId="63" applyFont="1" applyFill="1" applyBorder="1" applyAlignment="1">
      <alignment horizontal="left" vertical="center" wrapText="1"/>
      <protection/>
    </xf>
    <xf numFmtId="178" fontId="57" fillId="0" borderId="9" xfId="0" applyNumberFormat="1" applyFont="1" applyBorder="1" applyAlignment="1">
      <alignment horizontal="center" vertical="center" wrapText="1"/>
    </xf>
    <xf numFmtId="0" fontId="57" fillId="33" borderId="9" xfId="0" applyFont="1" applyFill="1" applyBorder="1" applyAlignment="1">
      <alignment vertical="center"/>
    </xf>
    <xf numFmtId="179" fontId="57" fillId="0" borderId="9" xfId="0" applyNumberFormat="1" applyFont="1" applyBorder="1" applyAlignment="1">
      <alignment horizontal="center" vertical="center"/>
    </xf>
    <xf numFmtId="0" fontId="59" fillId="0" borderId="0" xfId="64" applyFont="1" applyAlignment="1">
      <alignment horizontal="left" vertical="center" wrapText="1"/>
      <protection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61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 wrapText="1"/>
    </xf>
    <xf numFmtId="179" fontId="57" fillId="0" borderId="9" xfId="0" applyNumberFormat="1" applyFont="1" applyBorder="1" applyAlignment="1">
      <alignment horizontal="center" vertical="center" wrapText="1"/>
    </xf>
    <xf numFmtId="179" fontId="6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57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179" fontId="58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申报表（汇总）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P16" sqref="P16"/>
    </sheetView>
  </sheetViews>
  <sheetFormatPr defaultColWidth="9.00390625" defaultRowHeight="14.25"/>
  <cols>
    <col min="1" max="1" width="4.75390625" style="7" customWidth="1"/>
    <col min="2" max="2" width="22.50390625" style="8" customWidth="1"/>
    <col min="3" max="3" width="7.875" style="7" customWidth="1"/>
    <col min="4" max="4" width="4.25390625" style="7" customWidth="1"/>
    <col min="5" max="5" width="6.25390625" style="7" customWidth="1"/>
    <col min="6" max="6" width="6.375" style="7" customWidth="1"/>
    <col min="7" max="7" width="8.875" style="7" customWidth="1"/>
    <col min="8" max="8" width="6.875" style="7" customWidth="1"/>
    <col min="9" max="9" width="3.625" style="7" customWidth="1"/>
    <col min="10" max="10" width="10.00390625" style="7" customWidth="1"/>
    <col min="11" max="11" width="2.25390625" style="7" customWidth="1"/>
    <col min="12" max="12" width="7.375" style="9" customWidth="1"/>
    <col min="13" max="13" width="2.00390625" style="7" customWidth="1"/>
    <col min="14" max="14" width="9.00390625" style="7" customWidth="1"/>
    <col min="15" max="15" width="6.625" style="7" customWidth="1"/>
    <col min="16" max="16" width="11.375" style="7" customWidth="1"/>
    <col min="17" max="18" width="9.75390625" style="7" customWidth="1"/>
    <col min="19" max="19" width="2.125" style="7" customWidth="1"/>
    <col min="20" max="20" width="4.25390625" style="7" customWidth="1"/>
    <col min="21" max="21" width="6.625" style="7" customWidth="1"/>
    <col min="22" max="22" width="2.875" style="7" customWidth="1"/>
    <col min="23" max="23" width="0.6171875" style="7" hidden="1" customWidth="1"/>
    <col min="24" max="24" width="8.125" style="7" customWidth="1"/>
    <col min="25" max="25" width="52.625" style="7" customWidth="1"/>
    <col min="26" max="16384" width="9.00390625" style="7" customWidth="1"/>
  </cols>
  <sheetData>
    <row r="1" spans="1:23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9"/>
      <c r="M1" s="10"/>
      <c r="N1" s="10"/>
      <c r="O1" s="10"/>
      <c r="P1" s="10"/>
      <c r="S1" s="36"/>
      <c r="T1" s="37"/>
      <c r="U1" s="37"/>
      <c r="V1" s="37"/>
      <c r="W1" s="37"/>
    </row>
    <row r="2" spans="1:24" s="1" customFormat="1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24" customHeight="1">
      <c r="A3" t="s">
        <v>2</v>
      </c>
      <c r="B3" s="12"/>
      <c r="C3"/>
      <c r="D3"/>
      <c r="E3"/>
      <c r="F3"/>
      <c r="G3"/>
      <c r="H3"/>
      <c r="I3"/>
      <c r="J3"/>
      <c r="K3"/>
      <c r="L3" s="31" t="s">
        <v>3</v>
      </c>
      <c r="M3" t="s">
        <v>4</v>
      </c>
      <c r="N3"/>
      <c r="O3"/>
      <c r="P3"/>
      <c r="Q3"/>
      <c r="R3"/>
      <c r="S3"/>
      <c r="T3"/>
      <c r="U3"/>
      <c r="V3"/>
      <c r="W3"/>
      <c r="X3"/>
    </row>
    <row r="4" spans="1:24" s="2" customFormat="1" ht="14.25" customHeight="1">
      <c r="A4" s="13" t="s">
        <v>5</v>
      </c>
      <c r="B4" s="14" t="s">
        <v>6</v>
      </c>
      <c r="C4" s="15" t="s">
        <v>7</v>
      </c>
      <c r="D4" s="15" t="s">
        <v>8</v>
      </c>
      <c r="E4" s="15"/>
      <c r="F4" s="15"/>
      <c r="G4" s="13" t="s">
        <v>9</v>
      </c>
      <c r="H4" s="13"/>
      <c r="I4" s="13"/>
      <c r="J4" s="13"/>
      <c r="K4" s="13"/>
      <c r="L4" s="32"/>
      <c r="M4" s="13"/>
      <c r="N4" s="13"/>
      <c r="O4" s="13"/>
      <c r="P4" s="13"/>
      <c r="Q4" s="15" t="s">
        <v>10</v>
      </c>
      <c r="R4" s="15"/>
      <c r="S4" s="15"/>
      <c r="T4" s="15"/>
      <c r="U4" s="15"/>
      <c r="V4" s="15"/>
      <c r="W4" s="15"/>
      <c r="X4" s="15"/>
    </row>
    <row r="5" spans="1:24" s="2" customFormat="1" ht="27" customHeight="1">
      <c r="A5" s="13"/>
      <c r="B5" s="14" t="s">
        <v>11</v>
      </c>
      <c r="C5" s="15"/>
      <c r="D5" s="15" t="s">
        <v>12</v>
      </c>
      <c r="E5" s="15" t="s">
        <v>13</v>
      </c>
      <c r="F5" s="15" t="s">
        <v>14</v>
      </c>
      <c r="G5" s="13" t="s">
        <v>15</v>
      </c>
      <c r="H5" s="13" t="s">
        <v>16</v>
      </c>
      <c r="I5" s="13"/>
      <c r="J5" s="13"/>
      <c r="K5" s="13" t="s">
        <v>17</v>
      </c>
      <c r="L5" s="32" t="s">
        <v>18</v>
      </c>
      <c r="M5" s="13" t="s">
        <v>19</v>
      </c>
      <c r="N5" s="13" t="s">
        <v>20</v>
      </c>
      <c r="O5" s="13" t="s">
        <v>21</v>
      </c>
      <c r="P5" s="13"/>
      <c r="Q5" s="15" t="s">
        <v>22</v>
      </c>
      <c r="R5" s="15" t="s">
        <v>23</v>
      </c>
      <c r="S5" s="15" t="s">
        <v>24</v>
      </c>
      <c r="T5" s="15" t="s">
        <v>25</v>
      </c>
      <c r="U5" s="15" t="s">
        <v>26</v>
      </c>
      <c r="V5" s="15" t="s">
        <v>27</v>
      </c>
      <c r="W5" s="15" t="s">
        <v>28</v>
      </c>
      <c r="X5" s="17" t="s">
        <v>29</v>
      </c>
    </row>
    <row r="6" spans="1:24" s="2" customFormat="1" ht="36" customHeight="1">
      <c r="A6" s="13"/>
      <c r="B6" s="14"/>
      <c r="C6" s="15"/>
      <c r="D6" s="15"/>
      <c r="E6" s="15"/>
      <c r="F6" s="15"/>
      <c r="G6" s="13"/>
      <c r="H6" s="13" t="s">
        <v>30</v>
      </c>
      <c r="I6" s="13" t="s">
        <v>31</v>
      </c>
      <c r="J6" s="33" t="s">
        <v>32</v>
      </c>
      <c r="K6" s="13" t="s">
        <v>33</v>
      </c>
      <c r="L6" s="32"/>
      <c r="M6" s="13"/>
      <c r="N6" s="13" t="s">
        <v>34</v>
      </c>
      <c r="O6" s="13" t="s">
        <v>30</v>
      </c>
      <c r="P6" s="33" t="s">
        <v>32</v>
      </c>
      <c r="Q6" s="15"/>
      <c r="R6" s="15"/>
      <c r="S6" s="15"/>
      <c r="T6" s="15"/>
      <c r="U6" s="15"/>
      <c r="V6" s="15"/>
      <c r="W6" s="15"/>
      <c r="X6" s="17"/>
    </row>
    <row r="7" spans="1:24" s="3" customFormat="1" ht="45" customHeight="1">
      <c r="A7" s="13">
        <v>1</v>
      </c>
      <c r="B7" s="14" t="s">
        <v>35</v>
      </c>
      <c r="C7" s="16" t="s">
        <v>36</v>
      </c>
      <c r="D7" s="17">
        <v>10</v>
      </c>
      <c r="E7" s="17">
        <v>2138</v>
      </c>
      <c r="F7" s="17"/>
      <c r="G7" s="18">
        <v>15.04</v>
      </c>
      <c r="H7" s="17"/>
      <c r="I7" s="17"/>
      <c r="J7" s="18"/>
      <c r="K7" s="17"/>
      <c r="L7" s="23">
        <v>3.04</v>
      </c>
      <c r="M7" s="17"/>
      <c r="N7" s="17"/>
      <c r="O7" s="17"/>
      <c r="P7" s="18">
        <v>12</v>
      </c>
      <c r="Q7" s="18">
        <v>15.04</v>
      </c>
      <c r="R7" s="18">
        <v>15.04</v>
      </c>
      <c r="S7" s="17"/>
      <c r="T7" s="17"/>
      <c r="U7" s="17"/>
      <c r="V7" s="17"/>
      <c r="W7" s="17"/>
      <c r="X7" s="17"/>
    </row>
    <row r="8" spans="1:25" s="4" customFormat="1" ht="45" customHeight="1">
      <c r="A8" s="13">
        <v>2</v>
      </c>
      <c r="B8" s="19" t="s">
        <v>37</v>
      </c>
      <c r="C8" s="20" t="s">
        <v>38</v>
      </c>
      <c r="D8" s="15">
        <v>20</v>
      </c>
      <c r="E8" s="15">
        <v>3311</v>
      </c>
      <c r="F8" s="15"/>
      <c r="G8" s="13">
        <v>30</v>
      </c>
      <c r="H8" s="13"/>
      <c r="I8" s="13"/>
      <c r="J8" s="13"/>
      <c r="K8" s="13"/>
      <c r="L8" s="13"/>
      <c r="M8" s="13"/>
      <c r="N8" s="13"/>
      <c r="O8" s="13"/>
      <c r="P8" s="13">
        <v>30</v>
      </c>
      <c r="Q8" s="13">
        <v>30</v>
      </c>
      <c r="R8" s="15">
        <v>30</v>
      </c>
      <c r="S8" s="15"/>
      <c r="T8" s="15"/>
      <c r="U8" s="15"/>
      <c r="V8" s="15"/>
      <c r="W8" s="15"/>
      <c r="X8" s="15"/>
      <c r="Y8" s="42"/>
    </row>
    <row r="9" spans="1:24" s="5" customFormat="1" ht="45" customHeight="1">
      <c r="A9" s="13">
        <v>3</v>
      </c>
      <c r="B9" s="19" t="s">
        <v>39</v>
      </c>
      <c r="C9" s="20" t="s">
        <v>40</v>
      </c>
      <c r="D9" s="15">
        <v>15</v>
      </c>
      <c r="E9" s="15">
        <v>3771</v>
      </c>
      <c r="F9" s="15"/>
      <c r="G9" s="13">
        <v>15.7</v>
      </c>
      <c r="H9" s="21"/>
      <c r="I9" s="21"/>
      <c r="J9" s="34"/>
      <c r="K9" s="34"/>
      <c r="L9" s="13"/>
      <c r="M9" s="13"/>
      <c r="N9" s="13"/>
      <c r="O9" s="13"/>
      <c r="P9" s="13">
        <v>15.7</v>
      </c>
      <c r="Q9" s="13">
        <v>15.7</v>
      </c>
      <c r="R9" s="15">
        <v>15.7</v>
      </c>
      <c r="S9" s="15"/>
      <c r="T9" s="15"/>
      <c r="U9" s="38"/>
      <c r="V9" s="15"/>
      <c r="W9" s="15"/>
      <c r="X9" s="15"/>
    </row>
    <row r="10" spans="1:25" s="6" customFormat="1" ht="45" customHeight="1">
      <c r="A10" s="13">
        <v>4</v>
      </c>
      <c r="B10" s="19" t="s">
        <v>41</v>
      </c>
      <c r="C10" s="22" t="s">
        <v>42</v>
      </c>
      <c r="D10" s="17">
        <v>10</v>
      </c>
      <c r="E10" s="17">
        <v>1843</v>
      </c>
      <c r="F10" s="17"/>
      <c r="G10" s="23">
        <v>10</v>
      </c>
      <c r="H10" s="17"/>
      <c r="I10" s="17"/>
      <c r="J10" s="23"/>
      <c r="K10" s="17"/>
      <c r="L10" s="35"/>
      <c r="M10" s="17"/>
      <c r="N10" s="17"/>
      <c r="O10" s="17"/>
      <c r="P10" s="23">
        <v>10</v>
      </c>
      <c r="Q10" s="23">
        <v>10</v>
      </c>
      <c r="R10" s="17">
        <v>10</v>
      </c>
      <c r="S10" s="17"/>
      <c r="T10" s="17"/>
      <c r="U10" s="17"/>
      <c r="V10" s="17"/>
      <c r="W10" s="17"/>
      <c r="X10" s="17"/>
      <c r="Y10" s="42"/>
    </row>
    <row r="11" spans="1:24" s="6" customFormat="1" ht="45" customHeight="1">
      <c r="A11" s="13">
        <v>5</v>
      </c>
      <c r="B11" s="24" t="s">
        <v>43</v>
      </c>
      <c r="C11" s="22" t="s">
        <v>44</v>
      </c>
      <c r="D11" s="17">
        <v>15</v>
      </c>
      <c r="E11" s="17">
        <v>2901</v>
      </c>
      <c r="F11" s="17"/>
      <c r="G11" s="23">
        <v>8.5</v>
      </c>
      <c r="H11" s="17"/>
      <c r="I11" s="17"/>
      <c r="J11" s="23"/>
      <c r="K11" s="17"/>
      <c r="L11" s="35"/>
      <c r="M11" s="17"/>
      <c r="N11" s="17"/>
      <c r="O11" s="17"/>
      <c r="P11" s="23">
        <v>8.5</v>
      </c>
      <c r="Q11" s="23">
        <v>8.5</v>
      </c>
      <c r="R11" s="39"/>
      <c r="S11" s="17"/>
      <c r="T11" s="17"/>
      <c r="U11" s="17"/>
      <c r="V11" s="17"/>
      <c r="W11" s="17"/>
      <c r="X11" s="17">
        <v>8.5</v>
      </c>
    </row>
    <row r="12" spans="1:24" s="6" customFormat="1" ht="45" customHeight="1">
      <c r="A12" s="13">
        <v>6</v>
      </c>
      <c r="B12" s="19" t="s">
        <v>45</v>
      </c>
      <c r="C12" s="22" t="s">
        <v>46</v>
      </c>
      <c r="D12" s="17">
        <v>26</v>
      </c>
      <c r="E12" s="17">
        <v>4110</v>
      </c>
      <c r="F12" s="17"/>
      <c r="G12" s="23">
        <v>16</v>
      </c>
      <c r="H12" s="17"/>
      <c r="I12" s="17"/>
      <c r="J12" s="23"/>
      <c r="K12" s="17"/>
      <c r="L12" s="35"/>
      <c r="M12" s="17"/>
      <c r="N12" s="17"/>
      <c r="O12" s="17"/>
      <c r="P12" s="23">
        <v>16</v>
      </c>
      <c r="Q12" s="23">
        <v>16</v>
      </c>
      <c r="R12" s="39"/>
      <c r="S12" s="17"/>
      <c r="T12" s="17"/>
      <c r="U12" s="17"/>
      <c r="V12" s="17"/>
      <c r="W12" s="17"/>
      <c r="X12" s="17">
        <v>16</v>
      </c>
    </row>
    <row r="13" spans="1:25" s="5" customFormat="1" ht="45" customHeight="1">
      <c r="A13" s="13">
        <v>7</v>
      </c>
      <c r="B13" s="14" t="s">
        <v>47</v>
      </c>
      <c r="C13" s="22" t="s">
        <v>48</v>
      </c>
      <c r="D13" s="17">
        <v>23</v>
      </c>
      <c r="E13" s="17">
        <v>5016</v>
      </c>
      <c r="F13" s="17"/>
      <c r="G13" s="23">
        <v>15</v>
      </c>
      <c r="H13" s="17"/>
      <c r="I13" s="17"/>
      <c r="J13" s="23"/>
      <c r="K13" s="17"/>
      <c r="L13" s="23"/>
      <c r="M13" s="17"/>
      <c r="N13" s="17"/>
      <c r="O13" s="17"/>
      <c r="P13" s="23">
        <v>15</v>
      </c>
      <c r="Q13" s="40">
        <v>15</v>
      </c>
      <c r="R13" s="23"/>
      <c r="S13" s="17"/>
      <c r="T13" s="17"/>
      <c r="U13" s="17"/>
      <c r="V13" s="17"/>
      <c r="W13" s="17"/>
      <c r="X13" s="17">
        <v>15</v>
      </c>
      <c r="Y13" s="42"/>
    </row>
    <row r="14" spans="1:24" s="1" customFormat="1" ht="45" customHeight="1">
      <c r="A14" s="25">
        <v>8</v>
      </c>
      <c r="B14" s="26" t="s">
        <v>22</v>
      </c>
      <c r="C14" s="25"/>
      <c r="D14" s="17">
        <f>SUM(D7:D13)</f>
        <v>119</v>
      </c>
      <c r="E14" s="17">
        <f>SUM(E7:E13)</f>
        <v>23090</v>
      </c>
      <c r="F14" s="17"/>
      <c r="G14" s="23">
        <f>SUM(G7:G13)</f>
        <v>110.24</v>
      </c>
      <c r="H14" s="17">
        <f>SUM(H7:H13)</f>
        <v>0</v>
      </c>
      <c r="I14" s="17"/>
      <c r="J14" s="23">
        <f>SUM(J7:J13)</f>
        <v>0</v>
      </c>
      <c r="K14" s="23"/>
      <c r="L14" s="23">
        <f>SUM(L7:L13)</f>
        <v>3.04</v>
      </c>
      <c r="M14" s="17"/>
      <c r="N14" s="17">
        <f>SUM(N8:N13)</f>
        <v>0</v>
      </c>
      <c r="O14" s="17">
        <f>SUM(O7:O13)</f>
        <v>0</v>
      </c>
      <c r="P14" s="23">
        <f>SUM(P7:P13)</f>
        <v>107.2</v>
      </c>
      <c r="Q14" s="23">
        <f>SUM(Q7:Q13)</f>
        <v>110.24</v>
      </c>
      <c r="R14" s="17">
        <f>SUM(R7:R13)</f>
        <v>70.74</v>
      </c>
      <c r="S14" s="17"/>
      <c r="T14" s="17"/>
      <c r="U14" s="17"/>
      <c r="V14" s="17"/>
      <c r="W14" s="17"/>
      <c r="X14" s="41">
        <f>SUM(X8:X13)</f>
        <v>39.5</v>
      </c>
    </row>
    <row r="15" spans="7:18" ht="15">
      <c r="G15" s="27"/>
      <c r="R15" s="27"/>
    </row>
    <row r="16" spans="2:6" ht="15">
      <c r="B16" s="8" t="s">
        <v>49</v>
      </c>
      <c r="C16" s="28" t="s">
        <v>50</v>
      </c>
      <c r="D16" s="28"/>
      <c r="E16" s="28"/>
      <c r="F16" s="28"/>
    </row>
  </sheetData>
  <sheetProtection/>
  <mergeCells count="29">
    <mergeCell ref="A1:P1"/>
    <mergeCell ref="S1:W1"/>
    <mergeCell ref="A2:X2"/>
    <mergeCell ref="E3:F3"/>
    <mergeCell ref="D4:F4"/>
    <mergeCell ref="G4:P4"/>
    <mergeCell ref="Q4:X4"/>
    <mergeCell ref="H5:J5"/>
    <mergeCell ref="O5:P5"/>
    <mergeCell ref="C16:F16"/>
    <mergeCell ref="A4:A6"/>
    <mergeCell ref="B4:B6"/>
    <mergeCell ref="C4:C6"/>
    <mergeCell ref="D5:D6"/>
    <mergeCell ref="E5:E6"/>
    <mergeCell ref="F5:F6"/>
    <mergeCell ref="G5:G6"/>
    <mergeCell ref="K5:K6"/>
    <mergeCell ref="L5:L6"/>
    <mergeCell ref="M5:M6"/>
    <mergeCell ref="N5:N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5506944444444445" right="0.36" top="0.55" bottom="0.2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book思议</cp:lastModifiedBy>
  <cp:lastPrinted>2013-09-13T01:32:51Z</cp:lastPrinted>
  <dcterms:created xsi:type="dcterms:W3CDTF">1996-12-17T01:32:42Z</dcterms:created>
  <dcterms:modified xsi:type="dcterms:W3CDTF">2022-07-25T09:34:32Z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11</vt:lpwstr>
  </property>
  <property fmtid="{D5CDD505-2E9C-101B-9397-08002B2CF9AE}" pid="5" name="I">
    <vt:lpwstr>8DB397670354490796C0EC9F2D5D1394</vt:lpwstr>
  </property>
</Properties>
</file>